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"/>
    </mc:Choice>
  </mc:AlternateContent>
  <bookViews>
    <workbookView xWindow="0" yWindow="0" windowWidth="20490" windowHeight="7755"/>
  </bookViews>
  <sheets>
    <sheet name="Caratula 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H32" i="1"/>
  <c r="N29" i="1"/>
  <c r="L29" i="1"/>
  <c r="H29" i="1"/>
  <c r="R28" i="1"/>
  <c r="P28" i="1"/>
  <c r="N28" i="1"/>
  <c r="L28" i="1"/>
  <c r="H28" i="1"/>
  <c r="L27" i="1"/>
  <c r="H27" i="1"/>
  <c r="R25" i="1"/>
  <c r="P25" i="1"/>
  <c r="N25" i="1"/>
  <c r="L25" i="1"/>
  <c r="J25" i="1"/>
  <c r="H25" i="1"/>
  <c r="R24" i="1"/>
  <c r="P24" i="1"/>
  <c r="N24" i="1"/>
  <c r="L24" i="1"/>
  <c r="J24" i="1"/>
  <c r="H24" i="1"/>
</calcChain>
</file>

<file path=xl/sharedStrings.xml><?xml version="1.0" encoding="utf-8"?>
<sst xmlns="http://schemas.openxmlformats.org/spreadsheetml/2006/main" count="53" uniqueCount="53">
  <si>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</si>
  <si>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</si>
  <si>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</si>
  <si>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</si>
  <si>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</si>
  <si>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</si>
  <si>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1er. Trimestre 2021</t>
  </si>
  <si>
    <t xml:space="preserve">TOTAL REGISTROS 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</si>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</sst>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5" borderId="0" xfId="2" applyFont="1" applyFill="1" applyAlignment="1">
      <alignment horizontal="center" vertical="center"/>
    </xf>
    <xf numFmtId="0" fontId="2" fillId="6" borderId="0" xfId="0" applyFont="1" applyFill="1" applyAlignment="1" applyProtection="1">
      <alignment horizontal="righ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Font="1" applyBorder="1" applyAlignment="1" applyProtection="1">
      <alignment horizontal="center" vertical="center"/>
      <protection locked="0"/>
    </xf>
    <xf numFmtId="165" fontId="12" fillId="0" borderId="0" xfId="1" applyNumberFormat="1" applyFont="1" applyBorder="1" applyAlignment="1">
      <alignment horizontal="center" vertical="center"/>
    </xf>
    <xf numFmtId="164" fontId="9" fillId="0" borderId="0" xfId="3" applyNumberFormat="1" applyFont="1" applyBorder="1" applyAlignment="1" applyProtection="1">
      <alignment horizontal="left" vertical="center" wrapText="1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center" vertical="center"/>
      <protection hidden="1"/>
    </xf>
    <xf numFmtId="0" fontId="13" fillId="0" borderId="0" xfId="0" applyFont="1"/>
    <xf numFmtId="1" fontId="0" fillId="0" borderId="0" xfId="0" applyNumberForma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10" xfId="0" applyNumberFormat="1" applyFont="1" applyBorder="1" applyAlignment="1" applyProtection="1">
      <alignment horizont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4" borderId="0" xfId="0" applyFont="1" applyFill="1" applyBorder="1" applyAlignment="1" applyProtection="1">
      <alignment horizontal="left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55">
          <cell r="B55">
            <v>44298</v>
          </cell>
        </row>
      </sheetData>
      <sheetData sheetId="1">
        <row r="22">
          <cell r="C22">
            <v>1</v>
          </cell>
          <cell r="M22">
            <v>1</v>
          </cell>
          <cell r="P22">
            <v>59128.78</v>
          </cell>
        </row>
        <row r="24">
          <cell r="Q24">
            <v>0</v>
          </cell>
        </row>
      </sheetData>
      <sheetData sheetId="2">
        <row r="21">
          <cell r="C21">
            <v>1</v>
          </cell>
          <cell r="M21">
            <v>1</v>
          </cell>
          <cell r="P21">
            <v>59128.78</v>
          </cell>
        </row>
        <row r="23">
          <cell r="P23">
            <v>0</v>
          </cell>
        </row>
      </sheetData>
      <sheetData sheetId="3"/>
      <sheetData sheetId="4">
        <row r="371">
          <cell r="C371">
            <v>355</v>
          </cell>
        </row>
      </sheetData>
      <sheetData sheetId="5">
        <row r="371">
          <cell r="D371">
            <v>355</v>
          </cell>
          <cell r="P371">
            <v>149</v>
          </cell>
          <cell r="U371">
            <v>15461020.825000005</v>
          </cell>
        </row>
        <row r="373">
          <cell r="V373">
            <v>2049098.1449999998</v>
          </cell>
        </row>
      </sheetData>
      <sheetData sheetId="6">
        <row r="18">
          <cell r="C18">
            <v>2</v>
          </cell>
          <cell r="M18">
            <v>2</v>
          </cell>
        </row>
      </sheetData>
      <sheetData sheetId="7"/>
      <sheetData sheetId="8"/>
      <sheetData sheetId="9">
        <row r="221">
          <cell r="D221">
            <v>206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S57"/>
  <sheetViews>
    <sheetView showGridLines="0" tabSelected="1" zoomScaleNormal="100" workbookViewId="0">
      <selection activeCell="C29" sqref="C29:F29"/>
    </sheetView>
  </sheetViews>
  <sheetFormatPr baseColWidth="10" defaultRowHeight="15" x14ac:dyDescent="0.25"/>
  <cols>
    <col min="1" max="1" width="4.5703125" customWidth="1"/>
    <col min="2" max="2" width="9.5703125" customWidth="1"/>
    <col min="3" max="5" width="20.7109375" customWidth="1"/>
    <col min="6" max="6" width="13.5703125" customWidth="1"/>
    <col min="7" max="7" width="1.7109375" customWidth="1"/>
    <col min="8" max="8" width="11.7109375" bestFit="1" customWidth="1"/>
    <col min="9" max="9" width="1.5703125" customWidth="1"/>
    <col min="10" max="10" width="9.28515625" bestFit="1" customWidth="1"/>
    <col min="11" max="11" width="1.7109375" customWidth="1"/>
    <col min="12" max="12" width="11.5703125" customWidth="1"/>
    <col min="13" max="13" width="1.28515625" customWidth="1"/>
    <col min="14" max="14" width="8.42578125" bestFit="1" customWidth="1"/>
    <col min="15" max="15" width="1.28515625" customWidth="1"/>
    <col min="16" max="16" width="15.28515625" customWidth="1"/>
    <col min="17" max="17" width="1.5703125" customWidth="1"/>
    <col min="18" max="18" width="14.42578125" bestFit="1" customWidth="1"/>
    <col min="19" max="19" width="1.28515625" customWidth="1"/>
  </cols>
  <sheetData>
    <row r="6" spans="1:19" x14ac:dyDescent="0.25">
      <c r="C6" s="1"/>
    </row>
    <row r="9" spans="1:19" ht="15" customHeight="1" x14ac:dyDescent="0.25"/>
    <row r="10" spans="1:19" ht="21" customHeight="1" x14ac:dyDescent="0.25">
      <c r="B10" s="43" t="s"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9" ht="21" customHeight="1" x14ac:dyDescent="0.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9" ht="21" customHeight="1" x14ac:dyDescent="0.2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5" spans="1:19" ht="15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x14ac:dyDescent="0.3">
      <c r="A16" s="44" t="s">
        <v>1</v>
      </c>
      <c r="B16" s="44"/>
      <c r="C16" s="44"/>
      <c r="D16" s="45" t="s">
        <v>2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1"/>
    </row>
    <row r="17" spans="1:19" ht="18.75" x14ac:dyDescent="0.3">
      <c r="A17" s="2" t="s">
        <v>3</v>
      </c>
      <c r="D17" s="45" t="s">
        <v>4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"/>
    </row>
    <row r="18" spans="1:19" ht="18.75" x14ac:dyDescent="0.3">
      <c r="A18" s="2" t="s">
        <v>5</v>
      </c>
      <c r="C18" s="3"/>
      <c r="D18" s="45" t="s">
        <v>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1"/>
    </row>
    <row r="19" spans="1:19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2.25" thickBot="1" x14ac:dyDescent="0.3">
      <c r="D20" s="1"/>
      <c r="E20" s="1"/>
      <c r="F20" s="1"/>
      <c r="G20" s="1"/>
      <c r="H20" s="4" t="s">
        <v>7</v>
      </c>
      <c r="I20" s="4"/>
      <c r="J20" s="4" t="s">
        <v>8</v>
      </c>
      <c r="K20" s="4"/>
      <c r="L20" s="5" t="s">
        <v>9</v>
      </c>
      <c r="M20" s="4"/>
      <c r="N20" s="5" t="s">
        <v>10</v>
      </c>
      <c r="O20" s="4"/>
      <c r="P20" s="5" t="s">
        <v>11</v>
      </c>
      <c r="Q20" s="4"/>
      <c r="R20" s="5" t="s">
        <v>12</v>
      </c>
      <c r="S20" s="4"/>
    </row>
    <row r="21" spans="1:19" ht="15.75" x14ac:dyDescent="0.25">
      <c r="C21" s="1"/>
      <c r="D21" s="1"/>
      <c r="E21" s="1"/>
      <c r="F21" s="1"/>
      <c r="G21" s="1"/>
      <c r="H21" s="6"/>
      <c r="I21" s="4"/>
      <c r="J21" s="6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C22" s="1"/>
      <c r="D22" s="1"/>
      <c r="E22" s="1"/>
      <c r="F22" s="1"/>
      <c r="G22" s="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 x14ac:dyDescent="0.25">
      <c r="C23" s="1"/>
      <c r="D23" s="1"/>
      <c r="E23" s="1"/>
      <c r="F23" s="1"/>
      <c r="G23" s="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" customHeight="1" x14ac:dyDescent="0.25">
      <c r="A24" s="7">
        <v>1</v>
      </c>
      <c r="B24" s="8" t="s">
        <v>13</v>
      </c>
      <c r="C24" s="41" t="s">
        <v>14</v>
      </c>
      <c r="D24" s="41"/>
      <c r="E24" s="41"/>
      <c r="F24" s="42"/>
      <c r="G24" s="9"/>
      <c r="H24" s="10">
        <f>'[1]A Y  II D3'!C22</f>
        <v>1</v>
      </c>
      <c r="I24" s="11"/>
      <c r="J24" s="10">
        <f>1</f>
        <v>1</v>
      </c>
      <c r="K24" s="11"/>
      <c r="L24" s="10">
        <f>'[1]A Y  II D3'!C22</f>
        <v>1</v>
      </c>
      <c r="M24" s="10"/>
      <c r="N24" s="10">
        <f>'[1]A Y  II D3'!M22</f>
        <v>1</v>
      </c>
      <c r="O24" s="10"/>
      <c r="P24" s="12">
        <f>'[1]A Y  II D3'!P22</f>
        <v>59128.78</v>
      </c>
      <c r="Q24" s="11"/>
      <c r="R24" s="12">
        <f>'[1]A Y  II D3'!Q24</f>
        <v>0</v>
      </c>
      <c r="S24" s="13"/>
    </row>
    <row r="25" spans="1:19" ht="24" customHeight="1" x14ac:dyDescent="0.25">
      <c r="A25" s="7">
        <v>2</v>
      </c>
      <c r="B25" s="8" t="s">
        <v>15</v>
      </c>
      <c r="C25" s="41" t="s">
        <v>16</v>
      </c>
      <c r="D25" s="41"/>
      <c r="E25" s="41"/>
      <c r="F25" s="42"/>
      <c r="G25" s="9"/>
      <c r="H25" s="10">
        <f>'[1]A Y II D4'!C21</f>
        <v>1</v>
      </c>
      <c r="I25" s="11"/>
      <c r="J25" s="10">
        <f>1</f>
        <v>1</v>
      </c>
      <c r="K25" s="11"/>
      <c r="L25" s="10">
        <f>'[1]A Y II D4'!C21</f>
        <v>1</v>
      </c>
      <c r="M25" s="10"/>
      <c r="N25" s="10">
        <f>'[1]A Y II D4'!M21</f>
        <v>1</v>
      </c>
      <c r="O25" s="10"/>
      <c r="P25" s="12">
        <f>'[1]A Y II D4'!P21</f>
        <v>59128.78</v>
      </c>
      <c r="Q25" s="11"/>
      <c r="R25" s="12">
        <f>'[1]A Y II D4'!P23</f>
        <v>0</v>
      </c>
      <c r="S25" s="13"/>
    </row>
    <row r="26" spans="1:19" ht="42" customHeight="1" x14ac:dyDescent="0.25">
      <c r="A26" s="7">
        <v>3</v>
      </c>
      <c r="B26" s="8" t="s">
        <v>17</v>
      </c>
      <c r="C26" s="35" t="s">
        <v>18</v>
      </c>
      <c r="D26" s="35"/>
      <c r="E26" s="35"/>
      <c r="F26" s="36"/>
      <c r="G26" s="14"/>
      <c r="H26" s="10">
        <v>0</v>
      </c>
      <c r="I26" s="11"/>
      <c r="J26" s="10">
        <v>1</v>
      </c>
      <c r="K26" s="11"/>
      <c r="L26" s="10">
        <v>0</v>
      </c>
      <c r="M26" s="10"/>
      <c r="N26" s="10">
        <v>0</v>
      </c>
      <c r="O26" s="10"/>
      <c r="P26" s="12">
        <v>0</v>
      </c>
      <c r="Q26" s="11"/>
      <c r="R26" s="12">
        <v>0</v>
      </c>
      <c r="S26" s="13"/>
    </row>
    <row r="27" spans="1:19" ht="24" customHeight="1" x14ac:dyDescent="0.25">
      <c r="A27" s="7">
        <v>4</v>
      </c>
      <c r="B27" s="8" t="s">
        <v>19</v>
      </c>
      <c r="C27" s="39" t="s">
        <v>20</v>
      </c>
      <c r="D27" s="39"/>
      <c r="E27" s="39"/>
      <c r="F27" s="40"/>
      <c r="G27" s="9"/>
      <c r="H27" s="10">
        <f>'[1]II B) Y 1'!C371</f>
        <v>355</v>
      </c>
      <c r="I27" s="11"/>
      <c r="J27" s="10">
        <v>7</v>
      </c>
      <c r="K27" s="11"/>
      <c r="L27" s="10">
        <f>'[1]II B) Y 1'!C371</f>
        <v>355</v>
      </c>
      <c r="M27" s="10"/>
      <c r="N27" s="10">
        <v>149</v>
      </c>
      <c r="O27" s="11"/>
      <c r="P27" s="15">
        <v>15461020.825000005</v>
      </c>
      <c r="Q27" s="11"/>
      <c r="R27" s="12">
        <v>2049098.1449999998</v>
      </c>
      <c r="S27" s="13"/>
    </row>
    <row r="28" spans="1:19" ht="24" customHeight="1" x14ac:dyDescent="0.25">
      <c r="A28" s="7">
        <v>5</v>
      </c>
      <c r="B28" s="8" t="s">
        <v>21</v>
      </c>
      <c r="C28" s="39" t="s">
        <v>22</v>
      </c>
      <c r="D28" s="39"/>
      <c r="E28" s="39"/>
      <c r="F28" s="40"/>
      <c r="G28" s="9"/>
      <c r="H28" s="10">
        <f>'[1]II C y 1_'!D371</f>
        <v>355</v>
      </c>
      <c r="I28" s="11"/>
      <c r="J28" s="10">
        <v>8</v>
      </c>
      <c r="K28" s="11"/>
      <c r="L28" s="10">
        <f>'[1]II C y 1_'!D371</f>
        <v>355</v>
      </c>
      <c r="M28" s="10"/>
      <c r="N28" s="10">
        <f>'[1]II C y 1_'!P371</f>
        <v>149</v>
      </c>
      <c r="O28" s="10"/>
      <c r="P28" s="15">
        <f>'[1]II C y 1_'!U371</f>
        <v>15461020.825000005</v>
      </c>
      <c r="Q28" s="11"/>
      <c r="R28" s="12">
        <f>'[1]II C y 1_'!V373</f>
        <v>2049098.1449999998</v>
      </c>
      <c r="S28" s="13"/>
    </row>
    <row r="29" spans="1:19" ht="24" customHeight="1" x14ac:dyDescent="0.25">
      <c r="A29" s="7">
        <v>6</v>
      </c>
      <c r="B29" s="8" t="s">
        <v>23</v>
      </c>
      <c r="C29" s="39" t="s">
        <v>24</v>
      </c>
      <c r="D29" s="39"/>
      <c r="E29" s="39"/>
      <c r="F29" s="40"/>
      <c r="G29" s="9"/>
      <c r="H29" s="10">
        <f>'[1]II D) 2'!C18</f>
        <v>2</v>
      </c>
      <c r="I29" s="11"/>
      <c r="J29" s="10">
        <v>1</v>
      </c>
      <c r="K29" s="11"/>
      <c r="L29" s="10">
        <f>'[1]II D) 2'!C18</f>
        <v>2</v>
      </c>
      <c r="M29" s="10"/>
      <c r="N29" s="10">
        <f>'[1]II D) 2'!M18</f>
        <v>2</v>
      </c>
      <c r="O29" s="10"/>
      <c r="P29" s="12">
        <v>0</v>
      </c>
      <c r="R29" s="12">
        <v>0</v>
      </c>
      <c r="S29" s="13"/>
    </row>
    <row r="30" spans="1:19" ht="24" customHeight="1" x14ac:dyDescent="0.25">
      <c r="A30" s="7">
        <v>7</v>
      </c>
      <c r="B30" s="8" t="s">
        <v>25</v>
      </c>
      <c r="C30" s="39" t="s">
        <v>26</v>
      </c>
      <c r="D30" s="39"/>
      <c r="E30" s="39"/>
      <c r="F30" s="40"/>
      <c r="G30" s="9"/>
      <c r="H30" s="10">
        <v>0</v>
      </c>
      <c r="I30" s="11"/>
      <c r="J30" s="10">
        <v>1</v>
      </c>
      <c r="K30" s="11"/>
      <c r="L30" s="10">
        <v>0</v>
      </c>
      <c r="M30" s="10"/>
      <c r="N30" s="10">
        <v>0</v>
      </c>
      <c r="O30" s="10"/>
      <c r="P30" s="12">
        <v>0</v>
      </c>
      <c r="R30" s="12">
        <v>0</v>
      </c>
      <c r="S30" s="13"/>
    </row>
    <row r="31" spans="1:19" ht="24" customHeight="1" x14ac:dyDescent="0.25">
      <c r="A31" s="7">
        <v>8</v>
      </c>
      <c r="B31" s="8" t="s">
        <v>27</v>
      </c>
      <c r="C31" s="39" t="s">
        <v>28</v>
      </c>
      <c r="D31" s="39"/>
      <c r="E31" s="39"/>
      <c r="F31" s="40"/>
      <c r="G31" s="9"/>
      <c r="H31" s="10">
        <v>0</v>
      </c>
      <c r="I31" s="11"/>
      <c r="J31" s="10">
        <v>1</v>
      </c>
      <c r="K31" s="11"/>
      <c r="L31" s="10">
        <v>0</v>
      </c>
      <c r="M31" s="10">
        <v>0</v>
      </c>
      <c r="N31" s="10">
        <v>0</v>
      </c>
      <c r="O31" s="10"/>
      <c r="P31" s="12">
        <v>0</v>
      </c>
      <c r="Q31" s="11"/>
      <c r="R31" s="12">
        <v>0</v>
      </c>
      <c r="S31" s="13"/>
    </row>
    <row r="32" spans="1:19" ht="24" customHeight="1" x14ac:dyDescent="0.25">
      <c r="A32" s="7">
        <v>9</v>
      </c>
      <c r="B32" s="8" t="s">
        <v>29</v>
      </c>
      <c r="C32" s="39" t="s">
        <v>30</v>
      </c>
      <c r="D32" s="39"/>
      <c r="E32" s="39"/>
      <c r="F32" s="40"/>
      <c r="G32" s="9"/>
      <c r="H32" s="10">
        <f>'[1]II D) 6'!D221</f>
        <v>206</v>
      </c>
      <c r="I32" s="11"/>
      <c r="J32" s="10">
        <v>5</v>
      </c>
      <c r="K32" s="11"/>
      <c r="L32" s="10">
        <f>'[1]II D) 6'!D221</f>
        <v>206</v>
      </c>
      <c r="M32" s="10"/>
      <c r="N32" s="10">
        <v>0</v>
      </c>
      <c r="O32" s="10"/>
      <c r="P32" s="12">
        <v>4335559.1100000003</v>
      </c>
      <c r="Q32" s="11"/>
      <c r="R32" s="12">
        <v>384898.31</v>
      </c>
      <c r="S32" s="13"/>
    </row>
    <row r="33" spans="1:19" ht="24" customHeight="1" x14ac:dyDescent="0.25">
      <c r="A33" s="7">
        <v>10</v>
      </c>
      <c r="B33" s="8" t="s">
        <v>31</v>
      </c>
      <c r="C33" s="39" t="s">
        <v>32</v>
      </c>
      <c r="D33" s="39"/>
      <c r="E33" s="39"/>
      <c r="F33" s="40"/>
      <c r="G33" s="9"/>
      <c r="H33" s="10">
        <v>47</v>
      </c>
      <c r="I33" s="11"/>
      <c r="J33" s="10">
        <v>1</v>
      </c>
      <c r="K33" s="11"/>
      <c r="L33" s="10">
        <v>0</v>
      </c>
      <c r="M33" s="10"/>
      <c r="N33" s="10">
        <v>0</v>
      </c>
      <c r="O33" s="10"/>
      <c r="P33" s="12">
        <v>0</v>
      </c>
      <c r="Q33" s="11"/>
      <c r="R33" s="12">
        <v>0</v>
      </c>
      <c r="S33" s="13"/>
    </row>
    <row r="34" spans="1:19" ht="24" customHeight="1" x14ac:dyDescent="0.25">
      <c r="A34" s="7">
        <v>11</v>
      </c>
      <c r="B34" s="8" t="s">
        <v>33</v>
      </c>
      <c r="C34" s="39" t="s">
        <v>34</v>
      </c>
      <c r="D34" s="39"/>
      <c r="E34" s="39"/>
      <c r="F34" s="40"/>
      <c r="G34" s="9"/>
      <c r="H34" s="10">
        <v>47</v>
      </c>
      <c r="I34" s="11"/>
      <c r="J34" s="10">
        <v>2</v>
      </c>
      <c r="K34" s="11"/>
      <c r="L34" s="10">
        <v>0</v>
      </c>
      <c r="M34" s="10"/>
      <c r="N34" s="10">
        <v>0</v>
      </c>
      <c r="O34" s="10"/>
      <c r="P34" s="12">
        <v>0</v>
      </c>
      <c r="Q34" s="11"/>
      <c r="R34" s="12">
        <v>0</v>
      </c>
      <c r="S34" s="13"/>
    </row>
    <row r="35" spans="1:19" ht="24" customHeight="1" x14ac:dyDescent="0.25">
      <c r="A35" s="7">
        <v>12</v>
      </c>
      <c r="B35" s="8" t="s">
        <v>35</v>
      </c>
      <c r="C35" s="39" t="s">
        <v>36</v>
      </c>
      <c r="D35" s="39"/>
      <c r="E35" s="39"/>
      <c r="F35" s="40"/>
      <c r="G35" s="9"/>
      <c r="H35" s="10">
        <v>153</v>
      </c>
      <c r="I35" s="11"/>
      <c r="J35" s="10">
        <v>6</v>
      </c>
      <c r="K35" s="11"/>
      <c r="L35" s="10">
        <v>0</v>
      </c>
      <c r="M35" s="10"/>
      <c r="N35" s="10">
        <v>0</v>
      </c>
      <c r="O35" s="10"/>
      <c r="P35" s="12">
        <v>0</v>
      </c>
      <c r="Q35" s="11"/>
      <c r="R35" s="12">
        <v>0</v>
      </c>
      <c r="S35" s="13"/>
    </row>
    <row r="36" spans="1:19" ht="24" customHeight="1" x14ac:dyDescent="0.25">
      <c r="A36" s="7">
        <v>13</v>
      </c>
      <c r="B36" s="8" t="s">
        <v>37</v>
      </c>
      <c r="C36" s="39" t="s">
        <v>38</v>
      </c>
      <c r="D36" s="39"/>
      <c r="E36" s="39"/>
      <c r="F36" s="40"/>
      <c r="G36" s="9"/>
      <c r="H36" s="10">
        <v>0</v>
      </c>
      <c r="I36" s="11"/>
      <c r="J36" s="10">
        <v>1</v>
      </c>
      <c r="K36" s="11"/>
      <c r="L36" s="10">
        <v>0</v>
      </c>
      <c r="M36" s="10"/>
      <c r="N36" s="10">
        <v>0</v>
      </c>
      <c r="O36" s="10"/>
      <c r="P36" s="12">
        <v>0</v>
      </c>
      <c r="Q36" s="11"/>
      <c r="R36" s="12">
        <v>0</v>
      </c>
      <c r="S36" s="13"/>
    </row>
    <row r="37" spans="1:19" ht="40.5" customHeight="1" x14ac:dyDescent="0.25">
      <c r="A37" s="7">
        <v>14</v>
      </c>
      <c r="B37" s="8" t="s">
        <v>39</v>
      </c>
      <c r="C37" s="35" t="s">
        <v>40</v>
      </c>
      <c r="D37" s="35"/>
      <c r="E37" s="35"/>
      <c r="F37" s="36"/>
      <c r="G37" s="14"/>
      <c r="H37" s="10">
        <v>0</v>
      </c>
      <c r="I37" s="11"/>
      <c r="J37" s="10">
        <v>1</v>
      </c>
      <c r="K37" s="11"/>
      <c r="L37" s="10">
        <v>0</v>
      </c>
      <c r="M37" s="10"/>
      <c r="N37" s="10">
        <v>0</v>
      </c>
      <c r="O37" s="10"/>
      <c r="P37" s="12">
        <v>0</v>
      </c>
      <c r="Q37" s="11"/>
      <c r="R37" s="12">
        <v>0</v>
      </c>
      <c r="S37" s="13"/>
    </row>
    <row r="38" spans="1:19" ht="41.25" customHeight="1" x14ac:dyDescent="0.25">
      <c r="A38" s="7">
        <v>15</v>
      </c>
      <c r="B38" s="8" t="s">
        <v>41</v>
      </c>
      <c r="C38" s="35" t="s">
        <v>42</v>
      </c>
      <c r="D38" s="35"/>
      <c r="E38" s="35"/>
      <c r="F38" s="36"/>
      <c r="G38" s="14"/>
      <c r="H38" s="10">
        <v>0</v>
      </c>
      <c r="I38" s="11"/>
      <c r="J38" s="10">
        <v>1</v>
      </c>
      <c r="K38" s="11"/>
      <c r="L38" s="10">
        <v>0</v>
      </c>
      <c r="M38" s="10"/>
      <c r="N38" s="10">
        <v>0</v>
      </c>
      <c r="O38" s="10"/>
      <c r="P38" s="12">
        <v>0</v>
      </c>
      <c r="Q38" s="11"/>
      <c r="R38" s="12">
        <v>0</v>
      </c>
      <c r="S38" s="13"/>
    </row>
    <row r="39" spans="1:19" ht="60" customHeight="1" x14ac:dyDescent="0.25">
      <c r="A39" s="7">
        <v>16</v>
      </c>
      <c r="B39" s="8" t="s">
        <v>43</v>
      </c>
      <c r="C39" s="37" t="s">
        <v>44</v>
      </c>
      <c r="D39" s="37"/>
      <c r="E39" s="37"/>
      <c r="F39" s="38"/>
      <c r="G39" s="14"/>
      <c r="H39" s="10">
        <v>0</v>
      </c>
      <c r="I39" s="11"/>
      <c r="J39" s="10">
        <v>1</v>
      </c>
      <c r="K39" s="11"/>
      <c r="L39" s="10">
        <v>0</v>
      </c>
      <c r="M39" s="10"/>
      <c r="N39" s="10">
        <v>0</v>
      </c>
      <c r="O39" s="10"/>
      <c r="P39" s="12">
        <v>0</v>
      </c>
      <c r="Q39" s="11"/>
      <c r="R39" s="12">
        <v>0</v>
      </c>
      <c r="S39" s="13"/>
    </row>
    <row r="40" spans="1:19" ht="24" customHeight="1" x14ac:dyDescent="0.25">
      <c r="A40" s="7">
        <v>17</v>
      </c>
      <c r="B40" s="8" t="s">
        <v>45</v>
      </c>
      <c r="C40" s="37" t="s">
        <v>46</v>
      </c>
      <c r="D40" s="37"/>
      <c r="E40" s="37"/>
      <c r="F40" s="38"/>
      <c r="G40" s="14"/>
      <c r="H40" s="10">
        <v>2</v>
      </c>
      <c r="I40" s="11"/>
      <c r="J40" s="10">
        <v>1</v>
      </c>
      <c r="K40" s="11"/>
      <c r="L40" s="10">
        <v>2</v>
      </c>
      <c r="M40" s="10"/>
      <c r="N40" s="10">
        <v>2</v>
      </c>
      <c r="O40" s="10"/>
      <c r="P40" s="16">
        <v>0</v>
      </c>
      <c r="Q40" s="11"/>
      <c r="R40" s="16">
        <v>0</v>
      </c>
      <c r="S40" s="13"/>
    </row>
    <row r="41" spans="1:19" x14ac:dyDescent="0.25">
      <c r="C41" s="17"/>
      <c r="D41" s="17"/>
      <c r="E41" s="17"/>
      <c r="F41" s="17"/>
      <c r="G41" s="17"/>
      <c r="H41" s="18"/>
    </row>
    <row r="42" spans="1:19" x14ac:dyDescent="0.25">
      <c r="C42" s="17"/>
      <c r="D42" s="17"/>
      <c r="E42" s="17"/>
      <c r="F42" s="17"/>
      <c r="G42" s="17"/>
    </row>
    <row r="45" spans="1:19" x14ac:dyDescent="0.25">
      <c r="B45" s="19"/>
      <c r="C45" s="20"/>
      <c r="D45" s="20"/>
      <c r="E45" s="21"/>
    </row>
    <row r="46" spans="1:19" x14ac:dyDescent="0.25">
      <c r="B46" s="28" t="s">
        <v>47</v>
      </c>
      <c r="C46" s="29"/>
      <c r="D46" s="29"/>
      <c r="E46" s="30"/>
    </row>
    <row r="47" spans="1:19" x14ac:dyDescent="0.25">
      <c r="B47" s="31" t="s">
        <v>48</v>
      </c>
      <c r="C47" s="32"/>
      <c r="D47" s="32"/>
      <c r="E47" s="33"/>
    </row>
    <row r="48" spans="1:19" x14ac:dyDescent="0.25">
      <c r="B48" s="22"/>
      <c r="C48" s="23"/>
      <c r="D48" s="23"/>
      <c r="E48" s="24"/>
    </row>
    <row r="49" spans="2:5" x14ac:dyDescent="0.25">
      <c r="B49" s="28" t="s">
        <v>49</v>
      </c>
      <c r="C49" s="29"/>
      <c r="D49" s="29"/>
      <c r="E49" s="30"/>
    </row>
    <row r="50" spans="2:5" x14ac:dyDescent="0.25">
      <c r="B50" s="31" t="s">
        <v>50</v>
      </c>
      <c r="C50" s="32"/>
      <c r="D50" s="32"/>
      <c r="E50" s="33"/>
    </row>
    <row r="51" spans="2:5" x14ac:dyDescent="0.25">
      <c r="B51" s="22"/>
      <c r="C51" s="23"/>
      <c r="D51" s="23"/>
      <c r="E51" s="24"/>
    </row>
    <row r="52" spans="2:5" x14ac:dyDescent="0.25">
      <c r="B52" s="28"/>
      <c r="C52" s="29"/>
      <c r="D52" s="29"/>
      <c r="E52" s="30"/>
    </row>
    <row r="53" spans="2:5" x14ac:dyDescent="0.25">
      <c r="B53" s="31" t="s">
        <v>51</v>
      </c>
      <c r="C53" s="32"/>
      <c r="D53" s="32"/>
      <c r="E53" s="33"/>
    </row>
    <row r="54" spans="2:5" x14ac:dyDescent="0.25">
      <c r="B54" s="22"/>
      <c r="C54" s="23"/>
      <c r="D54" s="23"/>
      <c r="E54" s="24"/>
    </row>
    <row r="55" spans="2:5" x14ac:dyDescent="0.25">
      <c r="B55" s="34">
        <v>44298</v>
      </c>
      <c r="C55" s="29"/>
      <c r="D55" s="29"/>
      <c r="E55" s="30"/>
    </row>
    <row r="56" spans="2:5" x14ac:dyDescent="0.25">
      <c r="B56" s="31" t="s">
        <v>52</v>
      </c>
      <c r="C56" s="32"/>
      <c r="D56" s="32"/>
      <c r="E56" s="33"/>
    </row>
    <row r="57" spans="2:5" x14ac:dyDescent="0.25">
      <c r="B57" s="25"/>
      <c r="C57" s="26"/>
      <c r="D57" s="26"/>
      <c r="E57" s="27"/>
    </row>
  </sheetData>
  <mergeCells count="31">
    <mergeCell ref="C30:F30"/>
    <mergeCell ref="B10:R12"/>
    <mergeCell ref="A16:C16"/>
    <mergeCell ref="D16:R16"/>
    <mergeCell ref="D17:R17"/>
    <mergeCell ref="D18:R18"/>
    <mergeCell ref="C24:F24"/>
    <mergeCell ref="C25:F25"/>
    <mergeCell ref="C26:F26"/>
    <mergeCell ref="C27:F27"/>
    <mergeCell ref="C28:F28"/>
    <mergeCell ref="C29:F29"/>
    <mergeCell ref="B47:E47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B46:E46"/>
    <mergeCell ref="B57:E57"/>
    <mergeCell ref="B49:E49"/>
    <mergeCell ref="B50:E50"/>
    <mergeCell ref="B52:E52"/>
    <mergeCell ref="B53:E53"/>
    <mergeCell ref="B55:E55"/>
    <mergeCell ref="B56:E56"/>
  </mergeCells>
  <hyperlinks>
    <hyperlink ref="C27" location="'II B) Y 1'!A1" display="'II B) Y 1'!A1"/>
    <hyperlink ref="C28" location="'II C y 1_'!A1" display="'II C y 1_'!A1"/>
    <hyperlink ref="C29" location="'II D) 2'!A1" display="'II D) 2'!A1"/>
    <hyperlink ref="C30" location="'II D) 4'!A1" display="'II D) 4'!A1"/>
    <hyperlink ref="C31" location="'II D) 4 A'!A1" display="'II D) 4 A'!A1"/>
    <hyperlink ref="C32" location="'II D) 6'!A1" display="'II D) 6'!A1"/>
    <hyperlink ref="C33" location="'II D) 7 1'!A1" display="'II D) 7 1'!A1"/>
    <hyperlink ref="C34" location="'II D) 7 2 '!A1" display="'II D) 7 2 '!A1"/>
    <hyperlink ref="C35" location="'II D) 7 3'!A1" display="'II D) 7 3'!A1"/>
    <hyperlink ref="C36" location="'E)'!A1" display="'E)'!A1"/>
    <hyperlink ref="C37" location="'F) 1'!A1" display="Trabajadores con Doble Asignación Salarial en Municipios no Colindantes Geográficamente"/>
    <hyperlink ref="C38" location="'F) 2'!A1" display="'F) 2'!A1"/>
    <hyperlink ref="B25" location="'A Y II D4'!A1" display="A y II D4"/>
    <hyperlink ref="B26" location="'B)'!A1" display="B   "/>
    <hyperlink ref="B27" location="'II B) Y 1'!A1" display="II B y 1"/>
    <hyperlink ref="B28" location="'II C y 1_'!A1" display="II C y 1"/>
    <hyperlink ref="B29" location="'II D) 2'!A1" display="II D2"/>
    <hyperlink ref="B30" location="'II D) 4'!A1" display="II D4"/>
    <hyperlink ref="B31" location="'II D) 4 A'!A1" display="II D 4A"/>
    <hyperlink ref="B32" location="'II D) 6'!A1" display="II D 6"/>
    <hyperlink ref="B33" location="'II D) 7 1'!A1" display="II D 71 "/>
    <hyperlink ref="B34" location="'II D) 7 2 '!A1" display="II D 72 "/>
    <hyperlink ref="B35" location="'II D) 7 3'!A1" display="II D 73 "/>
    <hyperlink ref="B36" location="'E)'!A1" display="E"/>
    <hyperlink ref="B37" location="'F) 1'!A1" display="F1"/>
    <hyperlink ref="B38" location="'F) 2'!A1" display="F2"/>
    <hyperlink ref="B39" location="'G)'!A1" display="G"/>
    <hyperlink ref="B24" location="'A Y  II D3'!A1" display="A y II D3"/>
    <hyperlink ref="C39" location="'G)'!A1" display="Trabajadores Cuyo Salario Básico Supere los Ingresos Promedio de un Docente en la Categoría más Alta del Tabulador Salarial Correspondiente a Cada Entidad"/>
    <hyperlink ref="C26" location="'B)'!A1" display="'B)'!A1"/>
    <hyperlink ref="C25" location="'A Y II D4'!A1" display="'A Y II D4'!A1"/>
    <hyperlink ref="C24" location="'A Y  II D3'!A1" display="Personal Comisionado"/>
    <hyperlink ref="C40:F40" location="H!A1" display="Movimientos de Personal por Centro de Trabajo"/>
  </hyperlink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ondo" prompt="Elija un Fondo">
          <x14:formula1>
            <xm:f>[1]Listas!#REF!</xm:f>
          </x14:formula1>
          <xm:sqref>D17:R17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D16:R16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2021-04-12T15:39:07Z</cp:lastPrinted>
  <dcterms:created xsi:type="dcterms:W3CDTF">2021-04-11T08:23:45Z</dcterms:created>
  <dcterms:modified xsi:type="dcterms:W3CDTF">2021-04-12T17:24:30Z</dcterms:modified>
</cp:coreProperties>
</file>