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TERCER TRIMESTRE 2019\conac 3er trimestre 2019\"/>
    </mc:Choice>
  </mc:AlternateContent>
  <bookViews>
    <workbookView xWindow="0" yWindow="0" windowWidth="20490" windowHeight="7155"/>
  </bookViews>
  <sheets>
    <sheet name="A Y II D4" sheetId="1" r:id="rId1"/>
  </sheets>
  <externalReferences>
    <externalReference r:id="rId2"/>
  </externalReferences>
  <definedNames>
    <definedName name="_xlnm.Print_Area" localSheetId="0">'A Y II D4'!$A$1:$T$100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5" i="1"/>
  <c r="S11" i="1"/>
</calcChain>
</file>

<file path=xl/sharedStrings.xml><?xml version="1.0" encoding="utf-8"?>
<sst xmlns="http://schemas.openxmlformats.org/spreadsheetml/2006/main" count="147" uniqueCount="92">
  <si>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</si>
  <si>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</si>
  <si>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</si>
  <si>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</si>
  <si>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</si>
  <si>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</si>
  <si>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</si>
  <si>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</si>
  <si>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</si>
  <si>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</si>
  <si>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</si>
  <si>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</si>
  <si>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</si>
  <si>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</si>
  <si>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</si>
  <si>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</si>
  <si>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</si>
  <si>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</si>
  <si>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</si>
  <si>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</si>
  <si>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</si>
  <si>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</si>
  <si>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</si>
  <si>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</si>
  <si>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</si>
  <si>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</si>
  <si>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</si>
  <si>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</si>
  <si>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</si>
  <si>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</si>
  <si>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</si>
  <si>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</si>
  <si>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</si>
  <si>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CUCO861011Q81</t>
  </si>
  <si>
    <t>CUCO861011HHGRRM00</t>
  </si>
  <si>
    <t>OMAR FACUNDO DE LA CRUZ DE LA CRUZ</t>
  </si>
  <si>
    <t>11301100331S0120200.0002680</t>
  </si>
  <si>
    <t>11301</t>
  </si>
  <si>
    <t>1003</t>
  </si>
  <si>
    <t>3</t>
  </si>
  <si>
    <t>1</t>
  </si>
  <si>
    <t>S01202</t>
  </si>
  <si>
    <t>00.0</t>
  </si>
  <si>
    <t>002680</t>
  </si>
  <si>
    <t>20190501</t>
  </si>
  <si>
    <t>13DPT0001O</t>
  </si>
  <si>
    <t>SIN GOCE DE SUELDO</t>
  </si>
  <si>
    <t xml:space="preserve">SIN GOCE DE SUELDO O SU REFRENDO </t>
  </si>
  <si>
    <t>HUMA9001297E5</t>
  </si>
  <si>
    <t>HUMA900129MHGRCD09</t>
  </si>
  <si>
    <t>ADA HUERTA MACEDO</t>
  </si>
  <si>
    <t>11301100331CF0210500.0014607</t>
  </si>
  <si>
    <t>CF02105</t>
  </si>
  <si>
    <t>014607</t>
  </si>
  <si>
    <t>20190701</t>
  </si>
  <si>
    <t>20190831</t>
  </si>
  <si>
    <t>13DPT0004L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</si>
  <si>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</si>
  <si>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</si>
  <si>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</si>
  <si>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</si>
  <si>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</si>
  <si>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</si>
  <si>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20190930</t>
  </si>
  <si>
    <t>CON GOCE DE SUELDO</t>
  </si>
  <si>
    <t>COMISIÓN SINDICAL O SU REFRENDO</t>
  </si>
  <si>
    <t>GABB680818QQ5</t>
  </si>
  <si>
    <t>GABB680818MHGRRT00</t>
  </si>
  <si>
    <t>BEATRIZ GARCIA BARRAZA</t>
  </si>
  <si>
    <t>11301100331S0120100.0054119</t>
  </si>
  <si>
    <t>S01201</t>
  </si>
  <si>
    <t>054119</t>
  </si>
  <si>
    <t>20190816</t>
  </si>
  <si>
    <t>13DPT0005K</t>
  </si>
  <si>
    <t>MORM810710BT8</t>
  </si>
  <si>
    <t>MORF810710MHGRML02</t>
  </si>
  <si>
    <t>MA. FELIX MORALES RAMIREZ</t>
  </si>
  <si>
    <t>11301100331S012010.0010637</t>
  </si>
  <si>
    <t>0.0</t>
  </si>
  <si>
    <t>010637</t>
  </si>
  <si>
    <t>20180907</t>
  </si>
  <si>
    <t>20180930</t>
  </si>
  <si>
    <t>Sin goce de sueldo o su refrendo</t>
  </si>
  <si>
    <t>11301100331ED028010.0054154</t>
  </si>
  <si>
    <t>20161001</t>
  </si>
  <si>
    <t>Comisión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</si>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</sst>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2"/>
      <color theme="1"/>
      <name val="Calibri"/>
      <family val="2"/>
      <scheme val="minor"/>
    </font>
    <font>
      <b/>
      <sz val="32"/>
      <name val="Calibri"/>
      <family val="2"/>
      <scheme val="minor"/>
    </font>
    <font>
      <sz val="32"/>
      <color theme="3" tint="-0.249977111117893"/>
      <name val="Calibri"/>
      <family val="2"/>
      <scheme val="minor"/>
    </font>
    <font>
      <sz val="32"/>
      <color theme="1"/>
      <name val="Calibri"/>
      <family val="2"/>
      <scheme val="minor"/>
    </font>
    <font>
      <sz val="32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Arial"/>
      <family val="2"/>
    </font>
    <font>
      <b/>
      <sz val="24"/>
      <color theme="3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left" vertical="center"/>
    </xf>
    <xf numFmtId="11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15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11" fontId="16" fillId="0" borderId="2" xfId="0" applyNumberFormat="1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left" vertical="center"/>
    </xf>
    <xf numFmtId="49" fontId="16" fillId="0" borderId="9" xfId="0" applyNumberFormat="1" applyFont="1" applyFill="1" applyBorder="1" applyAlignment="1">
      <alignment horizontal="left" vertical="center"/>
    </xf>
    <xf numFmtId="11" fontId="16" fillId="0" borderId="9" xfId="0" applyNumberFormat="1" applyFont="1" applyFill="1" applyBorder="1" applyAlignment="1">
      <alignment horizontal="left" vertical="center"/>
    </xf>
    <xf numFmtId="0" fontId="16" fillId="0" borderId="9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2" fontId="15" fillId="0" borderId="9" xfId="0" applyNumberFormat="1" applyFont="1" applyFill="1" applyBorder="1" applyAlignment="1">
      <alignment horizontal="center" vertical="center"/>
    </xf>
    <xf numFmtId="2" fontId="15" fillId="0" borderId="9" xfId="1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0" xfId="0" applyFont="1"/>
    <xf numFmtId="0" fontId="15" fillId="0" borderId="9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2" fontId="15" fillId="0" borderId="9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165" fontId="14" fillId="2" borderId="0" xfId="1" applyNumberFormat="1" applyFont="1" applyFill="1" applyBorder="1"/>
    <xf numFmtId="0" fontId="10" fillId="0" borderId="0" xfId="0" applyFont="1" applyFill="1" applyBorder="1"/>
    <xf numFmtId="0" fontId="18" fillId="0" borderId="0" xfId="0" applyFont="1"/>
    <xf numFmtId="0" fontId="19" fillId="2" borderId="0" xfId="0" applyFont="1" applyFill="1"/>
    <xf numFmtId="0" fontId="15" fillId="0" borderId="0" xfId="0" applyFont="1"/>
    <xf numFmtId="0" fontId="18" fillId="0" borderId="0" xfId="0" applyFont="1" applyFill="1" applyBorder="1"/>
    <xf numFmtId="0" fontId="18" fillId="0" borderId="5" xfId="0" applyFont="1" applyFill="1" applyBorder="1"/>
    <xf numFmtId="0" fontId="20" fillId="0" borderId="0" xfId="0" applyFont="1"/>
    <xf numFmtId="4" fontId="19" fillId="0" borderId="0" xfId="0" applyNumberFormat="1" applyFont="1" applyFill="1"/>
    <xf numFmtId="0" fontId="21" fillId="0" borderId="0" xfId="0" applyFont="1"/>
    <xf numFmtId="0" fontId="13" fillId="0" borderId="6" xfId="0" applyFont="1" applyFill="1" applyBorder="1"/>
    <xf numFmtId="0" fontId="22" fillId="0" borderId="7" xfId="0" applyFont="1" applyBorder="1"/>
    <xf numFmtId="0" fontId="13" fillId="0" borderId="7" xfId="0" applyFont="1" applyFill="1" applyBorder="1"/>
    <xf numFmtId="0" fontId="13" fillId="0" borderId="8" xfId="0" applyFont="1" applyFill="1" applyBorder="1"/>
    <xf numFmtId="0" fontId="23" fillId="0" borderId="0" xfId="0" applyFont="1"/>
    <xf numFmtId="0" fontId="24" fillId="0" borderId="0" xfId="0" applyFont="1"/>
    <xf numFmtId="0" fontId="10" fillId="0" borderId="0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10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theme="3" tint="-0.249977111117893"/>
        <name val="Calibri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19055</xdr:colOff>
      <xdr:row>0</xdr:row>
      <xdr:rowOff>142872</xdr:rowOff>
    </xdr:from>
    <xdr:to>
      <xdr:col>3</xdr:col>
      <xdr:colOff>2327520</xdr:colOff>
      <xdr:row>8</xdr:row>
      <xdr:rowOff>642937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80" y="142872"/>
          <a:ext cx="8499715" cy="2595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71</xdr:row>
      <xdr:rowOff>51486</xdr:rowOff>
    </xdr:from>
    <xdr:to>
      <xdr:col>3</xdr:col>
      <xdr:colOff>977583</xdr:colOff>
      <xdr:row>98</xdr:row>
      <xdr:rowOff>119475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444636"/>
          <a:ext cx="7168833" cy="49543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TERCER%20TRIMESTRE%202019/ART.%2073%20CONALEP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3" displayName="Tabla3" ref="B17:T21" totalsRowShown="0" headerRowDxfId="21" dataDxfId="20" tableBorderDxfId="19">
  <autoFilter ref="B17:T21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29"/>
  <sheetViews>
    <sheetView showGridLines="0" tabSelected="1" view="pageBreakPreview" topLeftCell="A9" zoomScale="37" zoomScaleNormal="42" zoomScaleSheetLayoutView="37" zoomScalePageLayoutView="26" workbookViewId="0">
      <selection activeCell="D72" sqref="D72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0.1406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65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90" t="s">
        <v>1</v>
      </c>
      <c r="R10" s="90"/>
      <c r="S10" s="4" t="s">
        <v>2</v>
      </c>
      <c r="T10" s="5"/>
    </row>
    <row r="11" spans="2:20" s="6" customFormat="1" ht="50.25" customHeight="1" x14ac:dyDescent="0.65">
      <c r="B11" s="7" t="s">
        <v>3</v>
      </c>
      <c r="C11" s="8"/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9"/>
      <c r="Q11" s="91" t="s">
        <v>4</v>
      </c>
      <c r="R11" s="91"/>
      <c r="S11" s="92" t="str">
        <f>'[1]Caratula Resumen'!E19</f>
        <v>3er. Trimestre 2019</v>
      </c>
      <c r="T11" s="93"/>
    </row>
    <row r="12" spans="2:20" s="6" customFormat="1" ht="50.25" customHeight="1" x14ac:dyDescent="0.65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3"/>
      <c r="S12" s="13"/>
      <c r="T12" s="14" t="s">
        <v>5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18" customFormat="1" ht="93" customHeight="1" x14ac:dyDescent="0.4">
      <c r="B14" s="86" t="s">
        <v>6</v>
      </c>
      <c r="C14" s="86" t="s">
        <v>7</v>
      </c>
      <c r="D14" s="86" t="s">
        <v>8</v>
      </c>
      <c r="E14" s="87" t="s">
        <v>9</v>
      </c>
      <c r="F14" s="94" t="s">
        <v>10</v>
      </c>
      <c r="G14" s="94"/>
      <c r="H14" s="94"/>
      <c r="I14" s="94"/>
      <c r="J14" s="94"/>
      <c r="K14" s="94"/>
      <c r="L14" s="94"/>
      <c r="M14" s="86" t="s">
        <v>11</v>
      </c>
      <c r="N14" s="86"/>
      <c r="O14" s="86" t="s">
        <v>12</v>
      </c>
      <c r="P14" s="86" t="s">
        <v>13</v>
      </c>
      <c r="Q14" s="87" t="s">
        <v>14</v>
      </c>
      <c r="R14" s="88" t="s">
        <v>15</v>
      </c>
      <c r="S14" s="89"/>
      <c r="T14" s="86" t="s">
        <v>16</v>
      </c>
    </row>
    <row r="15" spans="2:20" s="18" customFormat="1" ht="120.75" customHeight="1" x14ac:dyDescent="0.4">
      <c r="B15" s="86"/>
      <c r="C15" s="86"/>
      <c r="D15" s="86"/>
      <c r="E15" s="87"/>
      <c r="F15" s="19" t="s">
        <v>17</v>
      </c>
      <c r="G15" s="19" t="s">
        <v>18</v>
      </c>
      <c r="H15" s="19" t="s">
        <v>19</v>
      </c>
      <c r="I15" s="19" t="s">
        <v>20</v>
      </c>
      <c r="J15" s="19" t="s">
        <v>21</v>
      </c>
      <c r="K15" s="20" t="s">
        <v>22</v>
      </c>
      <c r="L15" s="19" t="s">
        <v>23</v>
      </c>
      <c r="M15" s="19" t="s">
        <v>24</v>
      </c>
      <c r="N15" s="19" t="s">
        <v>25</v>
      </c>
      <c r="O15" s="86"/>
      <c r="P15" s="86"/>
      <c r="Q15" s="87"/>
      <c r="R15" s="19" t="s">
        <v>26</v>
      </c>
      <c r="S15" s="21" t="s">
        <v>27</v>
      </c>
      <c r="T15" s="86"/>
    </row>
    <row r="16" spans="2:20" s="17" customFormat="1" ht="23.25" x14ac:dyDescent="0.35">
      <c r="B16" s="22"/>
      <c r="C16" s="22"/>
      <c r="D16" s="22"/>
      <c r="E16" s="22"/>
      <c r="G16" s="22"/>
      <c r="H16" s="22"/>
      <c r="I16" s="22"/>
      <c r="J16" s="22"/>
      <c r="K16" s="22"/>
      <c r="L16" s="22"/>
      <c r="M16" s="22"/>
      <c r="R16" s="22"/>
      <c r="S16" s="23"/>
    </row>
    <row r="17" spans="2:20" s="26" customFormat="1" ht="116.25" hidden="1" x14ac:dyDescent="0.35">
      <c r="B17" s="24" t="s">
        <v>6</v>
      </c>
      <c r="C17" s="24" t="s">
        <v>7</v>
      </c>
      <c r="D17" s="24" t="s">
        <v>28</v>
      </c>
      <c r="E17" s="24" t="s">
        <v>9</v>
      </c>
      <c r="F17" s="25" t="s">
        <v>17</v>
      </c>
      <c r="G17" s="25" t="s">
        <v>18</v>
      </c>
      <c r="H17" s="25" t="s">
        <v>19</v>
      </c>
      <c r="I17" s="25" t="s">
        <v>20</v>
      </c>
      <c r="J17" s="25" t="s">
        <v>21</v>
      </c>
      <c r="K17" s="25" t="s">
        <v>22</v>
      </c>
      <c r="L17" s="25" t="s">
        <v>23</v>
      </c>
      <c r="M17" s="25" t="s">
        <v>29</v>
      </c>
      <c r="N17" s="25" t="s">
        <v>30</v>
      </c>
      <c r="O17" s="24" t="s">
        <v>12</v>
      </c>
      <c r="P17" s="24" t="s">
        <v>13</v>
      </c>
      <c r="Q17" s="24" t="s">
        <v>14</v>
      </c>
      <c r="R17" s="25" t="s">
        <v>31</v>
      </c>
      <c r="S17" s="25" t="s">
        <v>32</v>
      </c>
      <c r="T17" s="24" t="s">
        <v>16</v>
      </c>
    </row>
    <row r="18" spans="2:20" s="35" customFormat="1" ht="74.25" customHeight="1" x14ac:dyDescent="0.5">
      <c r="B18" s="27" t="s">
        <v>33</v>
      </c>
      <c r="C18" s="27" t="s">
        <v>34</v>
      </c>
      <c r="D18" s="27" t="s">
        <v>35</v>
      </c>
      <c r="E18" s="28" t="s">
        <v>36</v>
      </c>
      <c r="F18" s="29" t="s">
        <v>37</v>
      </c>
      <c r="G18" s="29" t="s">
        <v>38</v>
      </c>
      <c r="H18" s="29" t="s">
        <v>39</v>
      </c>
      <c r="I18" s="29" t="s">
        <v>40</v>
      </c>
      <c r="J18" s="29" t="s">
        <v>41</v>
      </c>
      <c r="K18" s="30" t="s">
        <v>42</v>
      </c>
      <c r="L18" s="31" t="s">
        <v>43</v>
      </c>
      <c r="M18" s="29" t="s">
        <v>44</v>
      </c>
      <c r="N18" s="29">
        <v>20191031</v>
      </c>
      <c r="O18" s="32">
        <v>0</v>
      </c>
      <c r="P18" s="33">
        <v>0</v>
      </c>
      <c r="Q18" s="29" t="s">
        <v>45</v>
      </c>
      <c r="R18" s="29">
        <v>16</v>
      </c>
      <c r="S18" s="34" t="s">
        <v>46</v>
      </c>
      <c r="T18" s="34" t="s">
        <v>47</v>
      </c>
    </row>
    <row r="19" spans="2:20" s="35" customFormat="1" ht="74.25" customHeight="1" x14ac:dyDescent="0.5">
      <c r="B19" s="36" t="s">
        <v>48</v>
      </c>
      <c r="C19" s="36" t="s">
        <v>49</v>
      </c>
      <c r="D19" s="37" t="s">
        <v>50</v>
      </c>
      <c r="E19" s="38" t="s">
        <v>51</v>
      </c>
      <c r="F19" s="39" t="s">
        <v>37</v>
      </c>
      <c r="G19" s="40" t="s">
        <v>38</v>
      </c>
      <c r="H19" s="39" t="s">
        <v>39</v>
      </c>
      <c r="I19" s="39" t="s">
        <v>40</v>
      </c>
      <c r="J19" s="41" t="s">
        <v>52</v>
      </c>
      <c r="K19" s="41" t="s">
        <v>42</v>
      </c>
      <c r="L19" s="41" t="s">
        <v>53</v>
      </c>
      <c r="M19" s="29" t="s">
        <v>54</v>
      </c>
      <c r="N19" s="29" t="s">
        <v>55</v>
      </c>
      <c r="O19" s="42">
        <v>0</v>
      </c>
      <c r="P19" s="43">
        <v>0</v>
      </c>
      <c r="Q19" s="44" t="s">
        <v>56</v>
      </c>
      <c r="R19" s="45">
        <v>16</v>
      </c>
      <c r="S19" s="34" t="s">
        <v>46</v>
      </c>
      <c r="T19" s="34" t="s">
        <v>47</v>
      </c>
    </row>
    <row r="20" spans="2:20" s="35" customFormat="1" ht="74.25" customHeight="1" x14ac:dyDescent="0.5">
      <c r="B20" s="36" t="s">
        <v>57</v>
      </c>
      <c r="C20" s="36" t="s">
        <v>58</v>
      </c>
      <c r="D20" s="36" t="s">
        <v>59</v>
      </c>
      <c r="E20" s="38" t="s">
        <v>60</v>
      </c>
      <c r="F20" s="46" t="s">
        <v>37</v>
      </c>
      <c r="G20" s="47" t="s">
        <v>38</v>
      </c>
      <c r="H20" s="46" t="s">
        <v>39</v>
      </c>
      <c r="I20" s="46" t="s">
        <v>40</v>
      </c>
      <c r="J20" s="48" t="s">
        <v>61</v>
      </c>
      <c r="K20" s="48" t="s">
        <v>42</v>
      </c>
      <c r="L20" s="48" t="s">
        <v>62</v>
      </c>
      <c r="M20" s="29">
        <v>20161001</v>
      </c>
      <c r="N20" s="29" t="s">
        <v>63</v>
      </c>
      <c r="O20" s="42">
        <v>48749.960000000006</v>
      </c>
      <c r="P20" s="33">
        <v>0</v>
      </c>
      <c r="Q20" s="44" t="s">
        <v>56</v>
      </c>
      <c r="R20" s="45">
        <v>12</v>
      </c>
      <c r="S20" s="34" t="s">
        <v>64</v>
      </c>
      <c r="T20" s="49" t="s">
        <v>65</v>
      </c>
    </row>
    <row r="21" spans="2:20" s="35" customFormat="1" ht="74.25" customHeight="1" x14ac:dyDescent="0.5">
      <c r="B21" s="36" t="s">
        <v>66</v>
      </c>
      <c r="C21" s="36" t="s">
        <v>67</v>
      </c>
      <c r="D21" s="36" t="s">
        <v>68</v>
      </c>
      <c r="E21" s="38" t="s">
        <v>69</v>
      </c>
      <c r="F21" s="46" t="s">
        <v>37</v>
      </c>
      <c r="G21" s="47" t="s">
        <v>38</v>
      </c>
      <c r="H21" s="46" t="s">
        <v>39</v>
      </c>
      <c r="I21" s="46" t="s">
        <v>40</v>
      </c>
      <c r="J21" s="48" t="s">
        <v>70</v>
      </c>
      <c r="K21" s="48" t="s">
        <v>42</v>
      </c>
      <c r="L21" s="48" t="s">
        <v>71</v>
      </c>
      <c r="M21" s="29" t="s">
        <v>72</v>
      </c>
      <c r="N21" s="29" t="s">
        <v>63</v>
      </c>
      <c r="O21" s="42">
        <v>0</v>
      </c>
      <c r="P21" s="33">
        <v>0</v>
      </c>
      <c r="Q21" s="44" t="s">
        <v>73</v>
      </c>
      <c r="R21" s="45">
        <v>16</v>
      </c>
      <c r="S21" s="34" t="s">
        <v>46</v>
      </c>
      <c r="T21" s="34" t="s">
        <v>47</v>
      </c>
    </row>
    <row r="22" spans="2:20" s="63" customFormat="1" ht="36" hidden="1" customHeight="1" x14ac:dyDescent="0.4">
      <c r="B22" s="50" t="s">
        <v>74</v>
      </c>
      <c r="C22" s="50" t="s">
        <v>75</v>
      </c>
      <c r="D22" s="51" t="s">
        <v>76</v>
      </c>
      <c r="E22" s="52" t="s">
        <v>77</v>
      </c>
      <c r="F22" s="53" t="s">
        <v>37</v>
      </c>
      <c r="G22" s="54" t="s">
        <v>38</v>
      </c>
      <c r="H22" s="53" t="s">
        <v>39</v>
      </c>
      <c r="I22" s="53" t="s">
        <v>40</v>
      </c>
      <c r="J22" s="55" t="s">
        <v>70</v>
      </c>
      <c r="K22" s="55" t="s">
        <v>78</v>
      </c>
      <c r="L22" s="55" t="s">
        <v>79</v>
      </c>
      <c r="M22" s="56" t="s">
        <v>80</v>
      </c>
      <c r="N22" s="56" t="s">
        <v>81</v>
      </c>
      <c r="O22" s="57">
        <v>0</v>
      </c>
      <c r="P22" s="58">
        <v>0</v>
      </c>
      <c r="Q22" s="59" t="s">
        <v>56</v>
      </c>
      <c r="R22" s="60">
        <v>16</v>
      </c>
      <c r="S22" s="61" t="s">
        <v>46</v>
      </c>
      <c r="T22" s="62" t="s">
        <v>82</v>
      </c>
    </row>
    <row r="23" spans="2:20" s="63" customFormat="1" ht="36" hidden="1" customHeight="1" x14ac:dyDescent="0.4">
      <c r="B23" s="50" t="s">
        <v>57</v>
      </c>
      <c r="C23" s="50" t="s">
        <v>58</v>
      </c>
      <c r="D23" s="50" t="s">
        <v>59</v>
      </c>
      <c r="E23" s="52" t="s">
        <v>83</v>
      </c>
      <c r="F23" s="64" t="s">
        <v>37</v>
      </c>
      <c r="G23" s="65" t="s">
        <v>38</v>
      </c>
      <c r="H23" s="64" t="s">
        <v>39</v>
      </c>
      <c r="I23" s="64" t="s">
        <v>40</v>
      </c>
      <c r="J23" s="66" t="s">
        <v>61</v>
      </c>
      <c r="K23" s="66" t="s">
        <v>78</v>
      </c>
      <c r="L23" s="66" t="s">
        <v>62</v>
      </c>
      <c r="M23" s="56" t="s">
        <v>84</v>
      </c>
      <c r="N23" s="56" t="s">
        <v>63</v>
      </c>
      <c r="O23" s="60">
        <v>41013.94</v>
      </c>
      <c r="P23" s="67">
        <v>0</v>
      </c>
      <c r="Q23" s="59" t="s">
        <v>56</v>
      </c>
      <c r="R23" s="60">
        <v>12</v>
      </c>
      <c r="S23" s="61" t="s">
        <v>64</v>
      </c>
      <c r="T23" s="62" t="s">
        <v>85</v>
      </c>
    </row>
    <row r="24" spans="2:20" s="17" customFormat="1" ht="57.75" customHeight="1" x14ac:dyDescent="0.5">
      <c r="B24" s="68" t="s">
        <v>86</v>
      </c>
      <c r="C24" s="69">
        <v>4</v>
      </c>
      <c r="D24" s="70"/>
      <c r="E24" s="70"/>
      <c r="F24" s="70"/>
      <c r="G24" s="70"/>
      <c r="H24" s="70"/>
      <c r="I24" s="70"/>
      <c r="J24" s="71"/>
      <c r="K24" s="85" t="s">
        <v>87</v>
      </c>
      <c r="L24" s="85"/>
      <c r="M24" s="72">
        <v>4</v>
      </c>
      <c r="N24" s="73"/>
      <c r="O24" s="73"/>
      <c r="P24" s="73"/>
      <c r="Q24" s="74"/>
      <c r="R24" s="74"/>
      <c r="S24" s="74"/>
      <c r="T24" s="75"/>
    </row>
    <row r="25" spans="2:20" s="78" customFormat="1" ht="32.25" hidden="1" customHeight="1" x14ac:dyDescent="0.5">
      <c r="B25" s="68"/>
      <c r="C25" s="70"/>
      <c r="D25" s="70"/>
      <c r="E25" s="70"/>
      <c r="F25" s="70"/>
      <c r="G25" s="70"/>
      <c r="H25" s="70"/>
      <c r="I25" s="70"/>
      <c r="J25" s="70"/>
      <c r="K25" s="70"/>
      <c r="L25" s="76"/>
      <c r="M25" s="85" t="s">
        <v>88</v>
      </c>
      <c r="N25" s="85"/>
      <c r="O25" s="77">
        <f>SUBTOTAL(109,Tabla3[Percepciones pagadas en el Periodo de la Licencia con Presupuesto Federal*])</f>
        <v>48749.960000000006</v>
      </c>
      <c r="P25" s="74"/>
      <c r="Q25" s="74"/>
      <c r="R25" s="74"/>
      <c r="S25" s="74"/>
      <c r="T25" s="75"/>
    </row>
    <row r="26" spans="2:20" s="78" customFormat="1" ht="32.25" hidden="1" customHeight="1" x14ac:dyDescent="0.5">
      <c r="B26" s="68"/>
      <c r="C26" s="70"/>
      <c r="D26" s="70"/>
      <c r="E26" s="70"/>
      <c r="F26" s="70"/>
      <c r="G26" s="70"/>
      <c r="H26" s="70"/>
      <c r="I26" s="70"/>
      <c r="J26" s="70"/>
      <c r="K26" s="70"/>
      <c r="L26" s="76"/>
      <c r="M26" s="74"/>
      <c r="N26" s="85" t="s">
        <v>89</v>
      </c>
      <c r="O26" s="85"/>
      <c r="P26" s="77">
        <f>SUBTOTAL(109,Tabla3[Percepciones pagadas en el Periodo de la Licencia con Presupuesto de otra fuente*])</f>
        <v>0</v>
      </c>
      <c r="Q26" s="63"/>
      <c r="R26" s="74"/>
      <c r="S26" s="74"/>
      <c r="T26" s="75"/>
    </row>
    <row r="27" spans="2:20" ht="23.25" x14ac:dyDescent="0.35">
      <c r="B27" s="79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</row>
    <row r="28" spans="2:20" ht="28.5" x14ac:dyDescent="0.45">
      <c r="B28" s="83" t="s">
        <v>90</v>
      </c>
      <c r="C28" s="78"/>
      <c r="D28" s="78"/>
      <c r="E28" s="78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</row>
    <row r="29" spans="2:20" ht="28.5" x14ac:dyDescent="0.45">
      <c r="B29" s="83" t="s">
        <v>91</v>
      </c>
      <c r="C29" s="78"/>
      <c r="D29" s="78"/>
      <c r="E29" s="78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</row>
  </sheetData>
  <mergeCells count="17">
    <mergeCell ref="B14:B15"/>
    <mergeCell ref="C14:C15"/>
    <mergeCell ref="D14:D15"/>
    <mergeCell ref="E14:E15"/>
    <mergeCell ref="F14:L14"/>
    <mergeCell ref="K24:L24"/>
    <mergeCell ref="M25:N25"/>
    <mergeCell ref="Q10:R10"/>
    <mergeCell ref="Q11:R11"/>
    <mergeCell ref="S11:T11"/>
    <mergeCell ref="M14:N14"/>
    <mergeCell ref="O14:O15"/>
    <mergeCell ref="N26:O26"/>
    <mergeCell ref="P14:P15"/>
    <mergeCell ref="Q14:Q15"/>
    <mergeCell ref="R14:S14"/>
    <mergeCell ref="T14:T15"/>
  </mergeCells>
  <dataValidations count="1">
    <dataValidation allowBlank="1" showInputMessage="1" showErrorMessage="1" sqref="B11"/>
  </dataValidations>
  <pageMargins left="0.23622047244094491" right="0.19685039370078741" top="0.74803149606299213" bottom="0.74803149606299213" header="0.31496062992125984" footer="0.31496062992125984"/>
  <pageSetup paperSize="281" scale="24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2019-10-14T21:39:41Z</cp:lastPrinted>
  <dcterms:created xsi:type="dcterms:W3CDTF">2019-10-14T20:10:48Z</dcterms:created>
  <dcterms:modified xsi:type="dcterms:W3CDTF">2019-10-14T22:11:32Z</dcterms:modified>
</cp:coreProperties>
</file>