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0" windowWidth="15600" windowHeight="11640"/>
  </bookViews>
  <sheets>
    <sheet name="PERSONAL FEDERALIZADO" sheetId="2" r:id="rId1"/>
  </sheets>
  <definedNames>
    <definedName name="_xlnm._FilterDatabase" localSheetId="0" hidden="1">'PERSONAL FEDERALIZADO'!$B$82:$U$83</definedName>
    <definedName name="_xlnm.Print_Area" localSheetId="0">'PERSONAL FEDERALIZADO'!$A$1:$V$277</definedName>
  </definedNames>
  <calcPr calcId="162913"/>
</workbook>
</file>

<file path=xl/calcChain.xml><?xml version="1.0" encoding="utf-8"?>
<calcChain xmlns="http://schemas.openxmlformats.org/spreadsheetml/2006/main">
  <c r="T265" i="2" l="1"/>
  <c r="T267" i="2"/>
  <c r="T269" i="2"/>
  <c r="T268" i="2"/>
  <c r="T266" i="2"/>
  <c r="C272" i="2" l="1"/>
  <c r="O272" i="2" s="1"/>
  <c r="T207" i="2" l="1"/>
  <c r="T197" i="2" l="1"/>
</calcChain>
</file>

<file path=xl/comments1.xml><?xml version="1.0" encoding="utf-8"?>
<comments xmlns="http://schemas.openxmlformats.org/spreadsheetml/2006/main">
  <authors>
    <author>SEP</author>
    <author xml:space="preserve">SEP - Artículo 73 LGCG </author>
  </authors>
  <commentList>
    <comment ref="B12"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2"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2"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2"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2"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2"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3"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3"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3"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3"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3"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3"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3"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3"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3"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82"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82"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82"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82"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82"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82"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83"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83"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83"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83"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83"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83"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83"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83"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83"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151"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51"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51"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51"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51"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51"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52"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52"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52"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52"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52"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52"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52"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52"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52"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221"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221"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221"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221"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221"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221"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222"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222"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222"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222"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222"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222"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222"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222"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222"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<sst xmlns="http://schemas.openxmlformats.org/spreadsheetml/2006/main" count="1867" uniqueCount="753">
  <si>
    <r>
      <rPr>
        <b/>
        <sz val="11"/>
        <rFont val="Calibri"/>
        <family val="2"/>
      </rPr>
      <t>Fuente :</t>
    </r>
    <r>
      <rPr>
        <sz val="11"/>
        <rFont val="Calibri"/>
        <family val="2"/>
      </rPr>
      <t xml:space="preserve"> Información proporcionada por las Entidades Federativas</t>
    </r>
  </si>
  <si>
    <t>*Total de Percepciones reportadas por la Entidad Federativa como pagadas al trabajador durante la comisión.</t>
  </si>
  <si>
    <t>Total Ppto. Otras Fuentes:</t>
  </si>
  <si>
    <t>Total Pto. Federal</t>
  </si>
  <si>
    <t xml:space="preserve">Total Plazas : </t>
  </si>
  <si>
    <t xml:space="preserve">Total Personas : </t>
  </si>
  <si>
    <t>T03823</t>
  </si>
  <si>
    <t>01003</t>
  </si>
  <si>
    <t>13FIA0001O</t>
  </si>
  <si>
    <t>T03803</t>
  </si>
  <si>
    <t>ALINNE BERNAL HERNANDEZ</t>
  </si>
  <si>
    <t>BEHA911025MHGRRL00</t>
  </si>
  <si>
    <t>T03820</t>
  </si>
  <si>
    <t>SARITA MUÑOZ ROJO</t>
  </si>
  <si>
    <t>MURS790908MDFXJR19</t>
  </si>
  <si>
    <t>A03804</t>
  </si>
  <si>
    <t>EDGAR OMAR ARCINIEGA MEJIA</t>
  </si>
  <si>
    <t>AIME801023HDFRJD09</t>
  </si>
  <si>
    <t>CINTIA BOLAÑOS AGUILAR</t>
  </si>
  <si>
    <t>BOAC920612MHGLGN02</t>
  </si>
  <si>
    <t>CF01059</t>
  </si>
  <si>
    <t>A01805</t>
  </si>
  <si>
    <t>PAULINA ALEJANDRA MARTINEZ ESCORZA</t>
  </si>
  <si>
    <t>MAEP800126MHGRSL03</t>
  </si>
  <si>
    <t>A01803</t>
  </si>
  <si>
    <t>MONTSERRAT TORRES ROMERO</t>
  </si>
  <si>
    <t>TORM871010MHGRMN12</t>
  </si>
  <si>
    <t>MONICA MONTER HERNANDEZ</t>
  </si>
  <si>
    <t>MOHM820208MHGNRN08</t>
  </si>
  <si>
    <t>OMAR PINEDA CORTES</t>
  </si>
  <si>
    <t>PICO790322HHGNRM09</t>
  </si>
  <si>
    <t>A01820</t>
  </si>
  <si>
    <t>MIGUEL ANGEL SALAZAR DELGADO</t>
  </si>
  <si>
    <t>SADM620508HMCLLG04</t>
  </si>
  <si>
    <t>T03810</t>
  </si>
  <si>
    <t>ELVIA SAUCE RANGEL</t>
  </si>
  <si>
    <t>SARE711030MPLCNL08</t>
  </si>
  <si>
    <t>MARIA DE LA PALOMA RODRIGUEZ MENESES</t>
  </si>
  <si>
    <t>ROMP890610MHGDNL03</t>
  </si>
  <si>
    <t>S01803</t>
  </si>
  <si>
    <t>MARIO CESAR REYES MENDOZA</t>
  </si>
  <si>
    <t>REMM891123HHGYNR05</t>
  </si>
  <si>
    <t>CF33849</t>
  </si>
  <si>
    <t>ANA MIREYA GOMEZ GOMEZ</t>
  </si>
  <si>
    <t>GOGA660302MHGMMN00</t>
  </si>
  <si>
    <t>ELIGIO HERNANDEZ BARCENAS</t>
  </si>
  <si>
    <t>HEBE541129HDFRRL02</t>
  </si>
  <si>
    <t>MINDRA MONTSERRAT AQUINO MOGICA</t>
  </si>
  <si>
    <t>AUMM850326MTSQGN09</t>
  </si>
  <si>
    <t>IMELDA CORTES MENDOZA</t>
  </si>
  <si>
    <t>COMI870828MHGRNM05</t>
  </si>
  <si>
    <t>LUIS FERNANDEZ LOPEZ</t>
  </si>
  <si>
    <t>FELL430621HHGRPS09</t>
  </si>
  <si>
    <t>ARELY TOVAR GALVAN</t>
  </si>
  <si>
    <t>TOGA790109MHGVLR03</t>
  </si>
  <si>
    <t>CF36014</t>
  </si>
  <si>
    <t>ERICK LOZANO MORAN</t>
  </si>
  <si>
    <t>LOME880521HHGZRR08</t>
  </si>
  <si>
    <t>ROSA ISELA MARTINEZ GUTIERREZ</t>
  </si>
  <si>
    <t>MAGR871106MHGRTS00</t>
  </si>
  <si>
    <t>GEOVANY SANCHEZ PADILLA</t>
  </si>
  <si>
    <t>SAPG930427HHGNDV06</t>
  </si>
  <si>
    <t>PAOLA MENDEZ RESENDIZ</t>
  </si>
  <si>
    <t>MERP890307MHGNSL08</t>
  </si>
  <si>
    <t>RICARDO ORTIZ GARCIA</t>
  </si>
  <si>
    <t>OIGR900207HHGRRC08</t>
  </si>
  <si>
    <t>KAREN IBARRA AGUILAR</t>
  </si>
  <si>
    <t>IAAK890530MHGBGR08</t>
  </si>
  <si>
    <t>CF04807</t>
  </si>
  <si>
    <t>DIANA FABIOLA LEON OROZCO</t>
  </si>
  <si>
    <t>LEOD840323MHGNRN08</t>
  </si>
  <si>
    <t>GERARDO DANIEL LEDEZMA SANCHEZ</t>
  </si>
  <si>
    <t>LESG880711HHGDNR06</t>
  </si>
  <si>
    <t>XAVIER VELAZQUEZ MONTAÑEZ</t>
  </si>
  <si>
    <t>VEMX931005HHGLNV08</t>
  </si>
  <si>
    <t>A01806</t>
  </si>
  <si>
    <t>FEDERICO MONROY YEPEZ</t>
  </si>
  <si>
    <t>MOYF640302HDFNPD02</t>
  </si>
  <si>
    <t>FELIPA PASTOR RAFAEL</t>
  </si>
  <si>
    <t>PARF790501MHGSFL01</t>
  </si>
  <si>
    <t>JORGE LUIS LOZANO MEDINA</t>
  </si>
  <si>
    <t>LOMJ900128HHGZDR04</t>
  </si>
  <si>
    <t>DULCE NELLY CALDERON FRAGOSO</t>
  </si>
  <si>
    <t>CAFD840528MHGLRL07</t>
  </si>
  <si>
    <t>KARINA MUNGUIA SORIA</t>
  </si>
  <si>
    <t>MUSK750920MHGNRR09</t>
  </si>
  <si>
    <t>VICTOR ABEL LUNA SOTO</t>
  </si>
  <si>
    <t>LUSV601223HHGNTC04</t>
  </si>
  <si>
    <t>CF14070</t>
  </si>
  <si>
    <t>VICTOR ARTURO BAUTISTA RAMIREZ</t>
  </si>
  <si>
    <t>BARV740529HHGTMC03</t>
  </si>
  <si>
    <t>MARIA DE LOURDES MENDOZA MENDEZ</t>
  </si>
  <si>
    <t>MEMM721214MMNNNR06</t>
  </si>
  <si>
    <t>PATRICIA ZUÑIGA RAMIREZ</t>
  </si>
  <si>
    <t>ZURP580317MHGXMT08</t>
  </si>
  <si>
    <t>MARTHA IDALIA VAZQUEZ ZUMAYA</t>
  </si>
  <si>
    <t>VAZM741213MDFZMR08</t>
  </si>
  <si>
    <t>MARIA BELEN JUAREZ BENITEZ</t>
  </si>
  <si>
    <t>JUBB811014MVZRNL06</t>
  </si>
  <si>
    <t>ANTONIETA VAZQUEZ ISLAS</t>
  </si>
  <si>
    <t>VAIA770613MHGZSN08</t>
  </si>
  <si>
    <t>MARCELA ESTEFES HERNANDEZ</t>
  </si>
  <si>
    <t>EEHM661008MHGSRR00</t>
  </si>
  <si>
    <t>MANUEL CESAR GAYOSSO ORTEGA</t>
  </si>
  <si>
    <t>GAOM720601HHGYRN06</t>
  </si>
  <si>
    <t>EFRAIN GARRIDO CENOBIO</t>
  </si>
  <si>
    <t>GACE680611HHGRNF09</t>
  </si>
  <si>
    <t>PLACIDO MENDEZ BAUTISTA</t>
  </si>
  <si>
    <t>MEBP660315HHGNTL01</t>
  </si>
  <si>
    <t>MARIA DEL PILAR ALVAREZ BECERRIL</t>
  </si>
  <si>
    <t>AABP660310MHGLCL02</t>
  </si>
  <si>
    <t>MARIA EUSEBIA AVILA SAUZA</t>
  </si>
  <si>
    <t>AISE590817MHGVZS00</t>
  </si>
  <si>
    <t>PAZ MEZA ROSAS</t>
  </si>
  <si>
    <t>MERP770410MHGZSZ00</t>
  </si>
  <si>
    <t>ROSA GUERRERO PAREDES</t>
  </si>
  <si>
    <t>GUPR750830MHGRRS08</t>
  </si>
  <si>
    <t>ARCELIA DOMITILA OSORIO ANGELES</t>
  </si>
  <si>
    <t>OOAA660512MHGSNR08</t>
  </si>
  <si>
    <t>A01807</t>
  </si>
  <si>
    <t>GABRIEL ALCALA SAUCEDO</t>
  </si>
  <si>
    <t>AASG520308HMNLCB01</t>
  </si>
  <si>
    <t>SANDRA SUAREZ LOPEZ</t>
  </si>
  <si>
    <t>SULS760117MDFRPN00</t>
  </si>
  <si>
    <t>HUGO RAMIREZ LOPEZ</t>
  </si>
  <si>
    <t>RALH761211HHGMPG03</t>
  </si>
  <si>
    <t>DAPHNE GARCIA GUERRERO</t>
  </si>
  <si>
    <t>GAGD730609MHGRRP06</t>
  </si>
  <si>
    <t>MARIA LUISA REYES VAZQUEZ</t>
  </si>
  <si>
    <t>REVL810811MHGYZS02</t>
  </si>
  <si>
    <t>VICTOR MONTOYA MARTIN</t>
  </si>
  <si>
    <t>MOMV701223HHGNRC04</t>
  </si>
  <si>
    <t>MAYRA RAMIREZ CALLEJAS</t>
  </si>
  <si>
    <t>RACM810905MHGMLY05</t>
  </si>
  <si>
    <t>JUAN FERMIN MOTA CRUZ</t>
  </si>
  <si>
    <t>MOCJ740707HHGTRN00</t>
  </si>
  <si>
    <t>REINA ISABEL VIZUETT VIZUETT</t>
  </si>
  <si>
    <t>VIVR730704MHGZZN02</t>
  </si>
  <si>
    <t>JOSE EUSEBIO AREVALO VIGIL</t>
  </si>
  <si>
    <t>AEVE540123HSPRGS04</t>
  </si>
  <si>
    <t>ROBERTO ORTEGA ESCAMILLA</t>
  </si>
  <si>
    <t>OEER671014HHGRSB05</t>
  </si>
  <si>
    <t>TERESA VEGA MENDOZA</t>
  </si>
  <si>
    <t>VEMT790718MHGGNR03</t>
  </si>
  <si>
    <t>CRISTINA ZENIL BENTURA</t>
  </si>
  <si>
    <t>ZEBC680107MHGNNR04</t>
  </si>
  <si>
    <t>JOSE PEREA VEGA</t>
  </si>
  <si>
    <t>PEVJ771108HHGRGS01</t>
  </si>
  <si>
    <t>ALEJANDRO MACIAS PEREZ</t>
  </si>
  <si>
    <t>MAPA730217HHGCRL00</t>
  </si>
  <si>
    <t>YADIRA LUGO ORTIZ</t>
  </si>
  <si>
    <t>LUOY731125MHGGRD11</t>
  </si>
  <si>
    <t>PIO PRIMO GUTIERREZ RIVERO</t>
  </si>
  <si>
    <t>GURP670505HHGTVX01</t>
  </si>
  <si>
    <t>JUAN CARLOS AVILA GARCIA</t>
  </si>
  <si>
    <t>AIGJ730522HHGVRN01</t>
  </si>
  <si>
    <t>GABRIELA GARCIA REYES</t>
  </si>
  <si>
    <t>GARG701023MDFRYB07</t>
  </si>
  <si>
    <t>MARIA DEL ROSARIO YAÑEZ TREJO</t>
  </si>
  <si>
    <t>YATR730526MHGXRS04</t>
  </si>
  <si>
    <t>DOMINGO HERNANDEZ AMADOR</t>
  </si>
  <si>
    <t>HEAD571220HHGRMM01</t>
  </si>
  <si>
    <t>ROBERTO HERNANDEZ BAUTISTA</t>
  </si>
  <si>
    <t>HEBR770607HHGRTB08</t>
  </si>
  <si>
    <t>REYNA ZAMORA RODRIGUEZ</t>
  </si>
  <si>
    <t>ZARR680106MHGMDY03</t>
  </si>
  <si>
    <t>CF34810</t>
  </si>
  <si>
    <t>ARACELI MOLINA PIÑA</t>
  </si>
  <si>
    <t>MOPA730906MHGLXR07</t>
  </si>
  <si>
    <t>OLGA LIDIA HERNANDEZ HERNANDEZ</t>
  </si>
  <si>
    <t>HEHO760806MHGRRL05</t>
  </si>
  <si>
    <t>MERCEDES MARTINEZ MARTIN</t>
  </si>
  <si>
    <t>MAMM740710MHGRRR08</t>
  </si>
  <si>
    <t>CAROLINA HERNANDEZ RAMIREZ</t>
  </si>
  <si>
    <t>HERC761105MHGRMR01</t>
  </si>
  <si>
    <t>FLORIBERTA HERNANDEZ RODRIGUEZ</t>
  </si>
  <si>
    <t>HERF771027MHGRDL03</t>
  </si>
  <si>
    <t>LEANDRO CASTILLO MARIANO</t>
  </si>
  <si>
    <t>CAML610115HHGSRN07</t>
  </si>
  <si>
    <t>JUAN DIAZ HERNANDEZ</t>
  </si>
  <si>
    <t>DIHJ650101HHGZRN02</t>
  </si>
  <si>
    <t>DIHJ6501013EA</t>
  </si>
  <si>
    <t>MARIBEL SAUCE RANGEL</t>
  </si>
  <si>
    <t>SARM681219MPLCNR07</t>
  </si>
  <si>
    <t>MA. LUISA MONTAÑO CARDOZA</t>
  </si>
  <si>
    <t>MOCL630516MHGNRS05</t>
  </si>
  <si>
    <t>MARICRUZ MARTINA MENESES ESCAMILLA</t>
  </si>
  <si>
    <t>MEEM620224MHGNSR08</t>
  </si>
  <si>
    <t>BERTA MENDOZA YAÑEZ</t>
  </si>
  <si>
    <t>MEYB660414MUZNXR08</t>
  </si>
  <si>
    <t>LUIS ENRIQUE MOLINA PEREZ</t>
  </si>
  <si>
    <t>MOPL780530HHGLRS06</t>
  </si>
  <si>
    <t>EVALINDA MARQUEZ HERNANDEZ</t>
  </si>
  <si>
    <t>MAHE680625MSPRRV00</t>
  </si>
  <si>
    <t>ROSALINA CORTES CERVANTES</t>
  </si>
  <si>
    <t>COCR720611MHGRRS08</t>
  </si>
  <si>
    <t>ANGELICA MONSALVO BIVIAN</t>
  </si>
  <si>
    <t>MOBA711215MHGNVN00</t>
  </si>
  <si>
    <t>RUFINA VARGAS HERNANDEZ</t>
  </si>
  <si>
    <t>VAHR571222MHGRRF01</t>
  </si>
  <si>
    <t>IRMA ACUÑA MARTEL</t>
  </si>
  <si>
    <t>AUMI770222MHGCRR05</t>
  </si>
  <si>
    <t>MODESTO VITE CASTAÑEDA</t>
  </si>
  <si>
    <t>VICM670615HHGTSD04</t>
  </si>
  <si>
    <t>JUAN FRANCISCO ONTIVEROS HERNANDEZ</t>
  </si>
  <si>
    <t>OIHJ670804HHGNRN01</t>
  </si>
  <si>
    <t>MARTIN JAIME GARCIA ESCAMILLA</t>
  </si>
  <si>
    <t>GAEM641114HHGRSR02</t>
  </si>
  <si>
    <t>JULIA MARICELA GERMAN BAUTISTA</t>
  </si>
  <si>
    <t>GEBJ710412MTLRTL05</t>
  </si>
  <si>
    <t>OSCAR ROSALES HERNANDEZ</t>
  </si>
  <si>
    <t>ROHO790329HHGSRS00</t>
  </si>
  <si>
    <t>ELIZABETH RODRIGUEZ MARTINEZ</t>
  </si>
  <si>
    <t>ROME610501MSPDRL03</t>
  </si>
  <si>
    <t>CLAUDIA MARIA CHAVEZ PIÑUELA</t>
  </si>
  <si>
    <t>CAPC701128MHGHXL00</t>
  </si>
  <si>
    <t>MA  LUISA AUSTRIA HERNANDEZ</t>
  </si>
  <si>
    <t>AUHL710516MHGSRS01</t>
  </si>
  <si>
    <t>ALEJANDRO SERVIN ACEVEDO</t>
  </si>
  <si>
    <t>SEAA700616HDFRCL04</t>
  </si>
  <si>
    <t>GABRIELA CERON CORTES</t>
  </si>
  <si>
    <t>CECG780929MHGRRB06</t>
  </si>
  <si>
    <t>IVONNE MARQUEZ ROMERO</t>
  </si>
  <si>
    <t>MARI750103MHGRMV00</t>
  </si>
  <si>
    <t>GERARDO MORENO GARCIA</t>
  </si>
  <si>
    <t>MOGG771030HHGRRR05</t>
  </si>
  <si>
    <t>HORTENCIA ELIZABETH LIAHUT GARCIA</t>
  </si>
  <si>
    <t>LIGH630111MVZHRR05</t>
  </si>
  <si>
    <t>CASIMIRO GARCIA HIPOLITO</t>
  </si>
  <si>
    <t>GAHC650304HSPRPS06</t>
  </si>
  <si>
    <t>FRANCISCO CUABIAT MENESES VARGAS</t>
  </si>
  <si>
    <t>MEVF741203HHGNRR06</t>
  </si>
  <si>
    <t>HONORIO GARCIA MORENO</t>
  </si>
  <si>
    <t>GAMH700930HHGRRN06</t>
  </si>
  <si>
    <t>JESUS ANTONIO AVILA GARCIA</t>
  </si>
  <si>
    <t>AIGJ690418HHGVRS06</t>
  </si>
  <si>
    <t>GLORIA LUNA ORTIZ</t>
  </si>
  <si>
    <t>LUOG760526MHGNRL09</t>
  </si>
  <si>
    <t>HUMBERTO HERNANDEZ HERNANDEZ</t>
  </si>
  <si>
    <t>HEHH650325HHGRRM03</t>
  </si>
  <si>
    <t>MARIA  EUGENIA TELLEZ LOPEZ</t>
  </si>
  <si>
    <t>TELE741216MHGLPG00</t>
  </si>
  <si>
    <t>MACRINA HERNANDEZ GONZALEZ</t>
  </si>
  <si>
    <t>HEGM700114MHGRNC06</t>
  </si>
  <si>
    <t>YESENIA IRAIS LEON MENESES</t>
  </si>
  <si>
    <t>LEMY740922MHGNNS05</t>
  </si>
  <si>
    <t>JOSE LUIS ORTEGA ANDRADE</t>
  </si>
  <si>
    <t>OEAL671226HHGRNS04</t>
  </si>
  <si>
    <t>ENRIQUE MONTER MORALES</t>
  </si>
  <si>
    <t>MOME650701HHGNRN05</t>
  </si>
  <si>
    <t>ROSALBA MENDOZA TOLENTINO</t>
  </si>
  <si>
    <t>METR690306MHGNLS01</t>
  </si>
  <si>
    <t>LILIA VIVEROS ANGELES</t>
  </si>
  <si>
    <t>VIAL680526MHGVNL00</t>
  </si>
  <si>
    <t>SALUSTIA OROPEZA LOPEZ</t>
  </si>
  <si>
    <t>OOLS670914MHGRPL06</t>
  </si>
  <si>
    <t>MA. DE LA LUZ CRUZ SALAS</t>
  </si>
  <si>
    <t>CUSL660510MHGRLZ08</t>
  </si>
  <si>
    <t>MAGDALENA SANCHEZ MARTINEZ</t>
  </si>
  <si>
    <t>SAMM720525MHGNRG06</t>
  </si>
  <si>
    <t>CARLOS VICENTE HERNANDEZ</t>
  </si>
  <si>
    <t>VIHC670706HVZCRR08</t>
  </si>
  <si>
    <t>HONORIO HERNANDEZ BENITEZ</t>
  </si>
  <si>
    <t>HEBH731230HHGRNN02</t>
  </si>
  <si>
    <t>ROSARIO OVIEDO JONGUITUD</t>
  </si>
  <si>
    <t>OIJR720508MHGVNS09</t>
  </si>
  <si>
    <t>JORGE RAMIREZ GARCIA</t>
  </si>
  <si>
    <t>RAGJ730407HHGMRR04</t>
  </si>
  <si>
    <t>TERESA OLIVARES REYNA</t>
  </si>
  <si>
    <t>OIRT560519MHGLYR10</t>
  </si>
  <si>
    <t>MARIA DE LOS ANGELES RESENDIZ MORALES</t>
  </si>
  <si>
    <t>REMA640925MHGSRN09</t>
  </si>
  <si>
    <t>LUIS FERNANDEZ BARRERA</t>
  </si>
  <si>
    <t>FEBL690621HHGRRS05</t>
  </si>
  <si>
    <t>T06803</t>
  </si>
  <si>
    <t>FRANCISCA YAÑEZ PEREZ</t>
  </si>
  <si>
    <t>YAPF751203MHGXRR08</t>
  </si>
  <si>
    <t>MARCO ANTONIO VALDESPINO HERNANDEZ</t>
  </si>
  <si>
    <t>VAHM590919HHGLRR03</t>
  </si>
  <si>
    <t>JOSE ORTIZ NERI</t>
  </si>
  <si>
    <t>INOCENCIO MARTINEZ TERAN</t>
  </si>
  <si>
    <t>MATI550201HHGRRN06</t>
  </si>
  <si>
    <t>MA DE LOURDES AREVALO MACIAS</t>
  </si>
  <si>
    <t>AEML640425MTSRCR08</t>
  </si>
  <si>
    <t>ELISA VARGAS PEÑA</t>
  </si>
  <si>
    <t>VAPE660614MHGRXL04</t>
  </si>
  <si>
    <t>MAXIMINO CALDERON LICONA</t>
  </si>
  <si>
    <t>CALM530608HHGLCX05</t>
  </si>
  <si>
    <t>MARIA EVA OLIVARES VERA</t>
  </si>
  <si>
    <t>OIVE690107MHGLRV03</t>
  </si>
  <si>
    <t>MARIA ANTONIA ALVARADO HERNANDEZ</t>
  </si>
  <si>
    <t>AAHA660228MHGLRN05</t>
  </si>
  <si>
    <t>MARIA MAGDALENA CASTELAN CAMPOS</t>
  </si>
  <si>
    <t>CACM670923MHGSMG09</t>
  </si>
  <si>
    <t>MARIA ANGELICA MENDOZA LOPEZ</t>
  </si>
  <si>
    <t>MELA720529MHGNPN01</t>
  </si>
  <si>
    <t>MIGUEL NESTOR CARPIO MEJIA</t>
  </si>
  <si>
    <t>CAMM710226HHGRJG00</t>
  </si>
  <si>
    <t>LETICIA ISLAS GARCIA</t>
  </si>
  <si>
    <t>IAGL641010MHGSRT09</t>
  </si>
  <si>
    <t>SALVIA FLORES GRANADOS</t>
  </si>
  <si>
    <t>FOGS450902MHGLRL05</t>
  </si>
  <si>
    <t>AIDA PACHECO NARANJO</t>
  </si>
  <si>
    <t>PANA570408MHGCRD05</t>
  </si>
  <si>
    <t>JOSE LUIS CASTRO GODINEZ</t>
  </si>
  <si>
    <t>CAGL600111HHGSDS04</t>
  </si>
  <si>
    <t>PORFIRIO MALDONADO MOUTHON</t>
  </si>
  <si>
    <t>MAMP670914HVZLTR07</t>
  </si>
  <si>
    <t>MIGUEL ANGEL BORBOLLA HERAS</t>
  </si>
  <si>
    <t>BOHM661011HHGRRG01</t>
  </si>
  <si>
    <t>JESUS ISABEL CISNEROS CORTES</t>
  </si>
  <si>
    <t>CICJ671212HHGSRS09</t>
  </si>
  <si>
    <t>RICARDO ARREGOYTE MARTINEZ</t>
  </si>
  <si>
    <t>AEMR670207HHGRRC01</t>
  </si>
  <si>
    <t>MARIA TANYA SOTO HERNANDEZ</t>
  </si>
  <si>
    <t>SOHT730222MHGTRN10</t>
  </si>
  <si>
    <t>MARIA DE LOURDES ESPINO SALINAS</t>
  </si>
  <si>
    <t>EISL660211MHGSLR06</t>
  </si>
  <si>
    <t>GRACIELA DZUL ESCAMILLA</t>
  </si>
  <si>
    <t>DUEG681208MHGZSR00</t>
  </si>
  <si>
    <t>JUANA OMAÑA VIGUERAS</t>
  </si>
  <si>
    <t>OAVJ670624MHGMGN02</t>
  </si>
  <si>
    <t>LAURA BANDA CRUZ</t>
  </si>
  <si>
    <t>BACL700518MHGNRR08</t>
  </si>
  <si>
    <t>MARIA MAGDALENA JURADO SERRANO</t>
  </si>
  <si>
    <t>JUSM660306MHGRRG07</t>
  </si>
  <si>
    <t>RAFAEL HERNANDEZ HERNANDEZ</t>
  </si>
  <si>
    <t>HEHR611024HHGRRF01</t>
  </si>
  <si>
    <t>GLORIA FELIPE MARTINEZ</t>
  </si>
  <si>
    <t>FEMG640422MHGLRL01</t>
  </si>
  <si>
    <t>MARIA ISABEL ENCISO BADILLO</t>
  </si>
  <si>
    <t>EIBI681105MHGNDS05</t>
  </si>
  <si>
    <t>NIEVES ALARCON ARENAS</t>
  </si>
  <si>
    <t>AAAN680805MHGLRV00</t>
  </si>
  <si>
    <t>MARIA LUISA HERNANDEZ HERNANDEZ</t>
  </si>
  <si>
    <t>HEHL660206MHGRRS01</t>
  </si>
  <si>
    <t>SONIA SANCHEZ SAMPERIO</t>
  </si>
  <si>
    <t>SASS690329MHGNMN01</t>
  </si>
  <si>
    <t>BRIGIDA VERGARA MONTER</t>
  </si>
  <si>
    <t>VEMB621008MHGRNR08</t>
  </si>
  <si>
    <t>PLACIDA YOLANDA ORTIZ SUAREZ</t>
  </si>
  <si>
    <t>OISP661005MHGRRL05</t>
  </si>
  <si>
    <t>NATALIA BASILIO CRUZ</t>
  </si>
  <si>
    <t>BACN631201MHGSRT01</t>
  </si>
  <si>
    <t>MARIA MUNGUIA MONZALVO</t>
  </si>
  <si>
    <t>MUMM630815MHGNNR07</t>
  </si>
  <si>
    <t>HERMELINDA IRENE SANCHEZ ORTA</t>
  </si>
  <si>
    <t>SAOH611028MHGNRR00</t>
  </si>
  <si>
    <t>DEMETRIO VEGA GARCIA</t>
  </si>
  <si>
    <t>VEGD640409HHGGRM05</t>
  </si>
  <si>
    <t>FILIBERTO MANUEL CAMARGO CRUZ</t>
  </si>
  <si>
    <t>CACF610822HHGMRL08</t>
  </si>
  <si>
    <t>HERON CAMARGO MONTER</t>
  </si>
  <si>
    <t>CAMH640806HHGMNR02</t>
  </si>
  <si>
    <t>GUMECINDO ORTIZ PEREZ</t>
  </si>
  <si>
    <t>OIPG610113HHGRRM04</t>
  </si>
  <si>
    <t>PATRICIO RODRIGUEZ GONZALEZ</t>
  </si>
  <si>
    <t>ROGP610818HPLDNT07</t>
  </si>
  <si>
    <t>MARIBEL SANCHEZ SAMPERIO</t>
  </si>
  <si>
    <t>SASM620813MHGNMR01</t>
  </si>
  <si>
    <t>MARICRUZ MAGDALENA ANGELES LECHUGA</t>
  </si>
  <si>
    <t>AELM620503MHGNCR06</t>
  </si>
  <si>
    <t>ROBERTO ORDOÑEZ HERNANDEZ</t>
  </si>
  <si>
    <t>OOHR620607HHGRRB08</t>
  </si>
  <si>
    <t>MARIA DE LOURDES MENDOZA GARNICA</t>
  </si>
  <si>
    <t>MEGL590704MHGNRR03</t>
  </si>
  <si>
    <t>MARIA DEL PILAR ALVARADO MAC NAUGHT</t>
  </si>
  <si>
    <t>AANP431223MHGLGL03</t>
  </si>
  <si>
    <t>ROSA CAMPOS MENESES</t>
  </si>
  <si>
    <t>CAMR540930MHGMNS01</t>
  </si>
  <si>
    <t>MA. MAGDALENA OSTRIA GUERRERO</t>
  </si>
  <si>
    <t>OIGM590722MHGSRG00</t>
  </si>
  <si>
    <t>MARIA ISABEL BAÑOS HUERTA</t>
  </si>
  <si>
    <t>BAHI580815MHGXRS03</t>
  </si>
  <si>
    <t>EDILIA PARRA GEA</t>
  </si>
  <si>
    <t>PAGE560113MHGRXD04</t>
  </si>
  <si>
    <t>FLORENTINA IBARRA CABRERA</t>
  </si>
  <si>
    <t>IACF590313MHGBBL09</t>
  </si>
  <si>
    <t>ARTURO SANCHEZ NOLASCO</t>
  </si>
  <si>
    <t>SANA620411HVZNLR08</t>
  </si>
  <si>
    <t>HERMINIA GARCIA JAEN</t>
  </si>
  <si>
    <t>GAJH590425MHGRNR00</t>
  </si>
  <si>
    <t>Percepciones pagadas en el Periodo de Comisión con Presupuesto de otra fuente*</t>
  </si>
  <si>
    <t>Percepciones pagadas en el Periodo de Comisión con Presupuesto Federal*</t>
  </si>
  <si>
    <t>Periodo de efecto de pago en el trimestre
Termino</t>
  </si>
  <si>
    <t>Periodo de efecto de pago en el trimestre
Inicial</t>
  </si>
  <si>
    <t>Identificador de Contrato de Honorarios</t>
  </si>
  <si>
    <t>Tipo de Categoría</t>
  </si>
  <si>
    <t>Número de plaza</t>
  </si>
  <si>
    <t>Horas semana mes</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</si>
  <si>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</si>
  <si>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</si>
  <si>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</si>
  <si>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</si>
  <si>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</si>
  <si>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</si>
  <si>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</si>
  <si>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</si>
  <si>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</si>
  <si>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</si>
  <si>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</si>
  <si>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</si>
  <si>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Termino</t>
  </si>
  <si>
    <t>Inicial</t>
  </si>
  <si>
    <t>Número de Plaza</t>
  </si>
  <si>
    <t xml:space="preserve">Horas Semana Mes </t>
  </si>
  <si>
    <t>Periodo de efecto de pago en el trimestre</t>
  </si>
  <si>
    <t>Clave Presupuestal</t>
  </si>
  <si>
    <t>Hidalgo</t>
  </si>
  <si>
    <t>Entidad Federativa:</t>
  </si>
  <si>
    <t>Formato: Personal Federalizado por Registro Federal de Contribuyentes</t>
  </si>
  <si>
    <t>Fondo de Aportaciones para la Educación Tecnológica y de Adultos/Instituto Nacional para la Educación de los Adultos (FAETA/INEA)</t>
  </si>
  <si>
    <t>Hojas 1 de 4</t>
  </si>
  <si>
    <t>Hojas 2 de 4</t>
  </si>
  <si>
    <t>Hojas 4 de 4</t>
  </si>
  <si>
    <t>Hojas 3 de 4</t>
  </si>
  <si>
    <t>PEQA770226HHGRNL01</t>
  </si>
  <si>
    <t>ALEJANDRO PEREZ QUINTANAR</t>
  </si>
  <si>
    <t>MAHE801222HHGRRD06</t>
  </si>
  <si>
    <t>EDMUNDO MARTINEZ HERNANDEZ</t>
  </si>
  <si>
    <t>OIAL800502563</t>
  </si>
  <si>
    <t>OIAL800502HHGLNS09</t>
  </si>
  <si>
    <t>JOSE LUIS OLIVARES ANGELES</t>
  </si>
  <si>
    <t>MECA971215HHGNHD05</t>
  </si>
  <si>
    <t>ADRIAN MENDEZ CHAVEZ</t>
  </si>
  <si>
    <t>TOHJ881103HHGVRS02</t>
  </si>
  <si>
    <t>JOSUE RUBEN TOVAR HERNANDEZ</t>
  </si>
  <si>
    <t>PEMU950602HHGRRR05</t>
  </si>
  <si>
    <t>URIEL PEREZ MARTINEZ</t>
  </si>
  <si>
    <t>AIASA800629MHGSNL02</t>
  </si>
  <si>
    <t>ALEJANDRA ISLAS SANCHEZ</t>
  </si>
  <si>
    <t>LOCM810221MTLPNR01</t>
  </si>
  <si>
    <t>MARTHA JANETT LOPEZ CENTENO</t>
  </si>
  <si>
    <t>TECA801030MHGLRN09</t>
  </si>
  <si>
    <t>ANA LILIA TELLEZ CORONA</t>
  </si>
  <si>
    <t>CACN790522HHGRSL09</t>
  </si>
  <si>
    <t>NELSON CARMONA CASTELAN</t>
  </si>
  <si>
    <t>GERARDO TORRES SOLIS</t>
  </si>
  <si>
    <t>SOTG910909HHGLRR02</t>
  </si>
  <si>
    <t>RAYMUNDO BALTAZAR MARTINEZ</t>
  </si>
  <si>
    <t>BAMR810309HHGLRY08</t>
  </si>
  <si>
    <t>GAJH590425371</t>
  </si>
  <si>
    <t>SANA620411P62</t>
  </si>
  <si>
    <t>IACF590313AM7</t>
  </si>
  <si>
    <t>PAGE560113CE3</t>
  </si>
  <si>
    <t>BAHI580815IX1</t>
  </si>
  <si>
    <t>OIGM590722JZ0</t>
  </si>
  <si>
    <t>CAMR5409301X8</t>
  </si>
  <si>
    <t>AAMP431223RV0</t>
  </si>
  <si>
    <t>MEGL5907042E7</t>
  </si>
  <si>
    <t>OOHR620607E16</t>
  </si>
  <si>
    <t>AELM6205032H1</t>
  </si>
  <si>
    <t>SASM620813RV1</t>
  </si>
  <si>
    <t>ROGP6108186D7</t>
  </si>
  <si>
    <t>OIPG610113R50</t>
  </si>
  <si>
    <t>CAMH640806JBA</t>
  </si>
  <si>
    <t>CACF6108225H2</t>
  </si>
  <si>
    <t>VEGD6404095M5</t>
  </si>
  <si>
    <t>SAOH6110286PA</t>
  </si>
  <si>
    <t>MUMM630815293</t>
  </si>
  <si>
    <t>BACN631201663</t>
  </si>
  <si>
    <t>OISP6610054K8</t>
  </si>
  <si>
    <t>VEMB621008SXA</t>
  </si>
  <si>
    <t>SASS690329JW0</t>
  </si>
  <si>
    <t>HEHL660206GQ8</t>
  </si>
  <si>
    <t>AAAN6808053L9</t>
  </si>
  <si>
    <t>EIBI681105MLA</t>
  </si>
  <si>
    <t>FEMG640422CI3</t>
  </si>
  <si>
    <t>HEHR611024JX2</t>
  </si>
  <si>
    <t>JUSM6603066S8</t>
  </si>
  <si>
    <t>BACL700518BN0</t>
  </si>
  <si>
    <t>OAVJ670624J99</t>
  </si>
  <si>
    <t>DUEG681208GH5</t>
  </si>
  <si>
    <t>EISL660211JU8</t>
  </si>
  <si>
    <t>SOHT730222BG7</t>
  </si>
  <si>
    <t>AEMR670207KD0</t>
  </si>
  <si>
    <t>CICJ671212NR7</t>
  </si>
  <si>
    <t>BOHM661011UUA</t>
  </si>
  <si>
    <t>MAMP670914627</t>
  </si>
  <si>
    <t>CAGL6001114T0</t>
  </si>
  <si>
    <t>PANA570408CI5</t>
  </si>
  <si>
    <t>FOGS450902F35</t>
  </si>
  <si>
    <t>IAGL641010NKA</t>
  </si>
  <si>
    <t>CAMM710226BQ4</t>
  </si>
  <si>
    <t>MELA720529GC0</t>
  </si>
  <si>
    <t>CACM670923IR0</t>
  </si>
  <si>
    <t>AAHA6602282ZA</t>
  </si>
  <si>
    <t>OIVE690107PEA</t>
  </si>
  <si>
    <t>CALM5306081M2</t>
  </si>
  <si>
    <t>VAPE6606145J3</t>
  </si>
  <si>
    <t>AEML640425HC4</t>
  </si>
  <si>
    <t>MATI550201IN5</t>
  </si>
  <si>
    <t>OINJ6709186M7</t>
  </si>
  <si>
    <t>VAHM590919UE0</t>
  </si>
  <si>
    <t>YAPF751203SE5</t>
  </si>
  <si>
    <t>FEBL6906214Y5</t>
  </si>
  <si>
    <t>REMA640925KW7</t>
  </si>
  <si>
    <t>OIRT560519V50</t>
  </si>
  <si>
    <t>RAGJ730407L8A</t>
  </si>
  <si>
    <t>OIJR720508TK8</t>
  </si>
  <si>
    <t>HEBH731230E55</t>
  </si>
  <si>
    <t>VIHC6707068A7</t>
  </si>
  <si>
    <t>SAMM7205253W4</t>
  </si>
  <si>
    <t>CUSM660510QG3</t>
  </si>
  <si>
    <t>OOLS670914AB3</t>
  </si>
  <si>
    <t>VIAL680526N82</t>
  </si>
  <si>
    <t>METR690306CG9</t>
  </si>
  <si>
    <t>MOME650701D16</t>
  </si>
  <si>
    <t>OEAL671226IJA</t>
  </si>
  <si>
    <t>LEMY740922CD3</t>
  </si>
  <si>
    <t>HEGM700114323</t>
  </si>
  <si>
    <t>TELE741216DM0</t>
  </si>
  <si>
    <t>HEHH650325KS6</t>
  </si>
  <si>
    <t>LUOG760526JQ9</t>
  </si>
  <si>
    <t>AIGJ690418QWA</t>
  </si>
  <si>
    <t>GAMH7009308Q7</t>
  </si>
  <si>
    <t>MEVF741203F65</t>
  </si>
  <si>
    <t>GAHC650304JS2</t>
  </si>
  <si>
    <t>LIGH630111NN2</t>
  </si>
  <si>
    <t>MOGG771030LS4</t>
  </si>
  <si>
    <t>MARI750103V78</t>
  </si>
  <si>
    <t>CECG780929JR1</t>
  </si>
  <si>
    <t>SEAA700616PC5</t>
  </si>
  <si>
    <t>AUHL7105166Z3</t>
  </si>
  <si>
    <t>CAPC7011282D4</t>
  </si>
  <si>
    <t>ROME6105017R2</t>
  </si>
  <si>
    <t>ROHO7903291X4</t>
  </si>
  <si>
    <t>GEBJ7104124Y3</t>
  </si>
  <si>
    <t>GAEM6411141Z5</t>
  </si>
  <si>
    <t>OIHJ670804C21</t>
  </si>
  <si>
    <t>VICM670615ND4</t>
  </si>
  <si>
    <t>AUMI770222GJ7</t>
  </si>
  <si>
    <t>VAHR5712228T7</t>
  </si>
  <si>
    <t>MOBA711215JT6</t>
  </si>
  <si>
    <t>COCR720611KR3</t>
  </si>
  <si>
    <t>MAHE6806251B4</t>
  </si>
  <si>
    <t>MOPL7805306L6</t>
  </si>
  <si>
    <t>MEYB660414J10</t>
  </si>
  <si>
    <t>MEEM620224LX0</t>
  </si>
  <si>
    <t>MOCL630516H57</t>
  </si>
  <si>
    <t>SARM681219HB0</t>
  </si>
  <si>
    <t>CAML610115HAA</t>
  </si>
  <si>
    <t>PEQA770226IX9</t>
  </si>
  <si>
    <t>HERF771027IF5</t>
  </si>
  <si>
    <t>HERC761105791</t>
  </si>
  <si>
    <t>MAMM740710H81</t>
  </si>
  <si>
    <t>HEHO7608065P2</t>
  </si>
  <si>
    <t>MOPA730906RA2</t>
  </si>
  <si>
    <t>ZARR680106376</t>
  </si>
  <si>
    <t>HEBR770607RZ4</t>
  </si>
  <si>
    <t>HEAD5712209X4</t>
  </si>
  <si>
    <t>YATR730526RR9</t>
  </si>
  <si>
    <t>GARG701023C6A</t>
  </si>
  <si>
    <t>AIGJ7305225N5</t>
  </si>
  <si>
    <t>GURP670505GF0</t>
  </si>
  <si>
    <t>LUOY731125N72</t>
  </si>
  <si>
    <t>MAPA7302179H5</t>
  </si>
  <si>
    <t>PEVJ7711082F6</t>
  </si>
  <si>
    <t>ZEBC6801077T1</t>
  </si>
  <si>
    <t>VEMT790718VB5</t>
  </si>
  <si>
    <t>OEER6710146M6</t>
  </si>
  <si>
    <t>AEVE540123430</t>
  </si>
  <si>
    <t>VIVR730704T40</t>
  </si>
  <si>
    <t>MOCJ740707MH4</t>
  </si>
  <si>
    <t>RACM810905FWA</t>
  </si>
  <si>
    <t>MOMV701223AC3</t>
  </si>
  <si>
    <t>REVL8108111QA</t>
  </si>
  <si>
    <t>GAGD7306095A8</t>
  </si>
  <si>
    <t>RALH761211352</t>
  </si>
  <si>
    <t>SULS760117BMA</t>
  </si>
  <si>
    <t>AASG520308A34</t>
  </si>
  <si>
    <t>OOAA6605126P6</t>
  </si>
  <si>
    <t>GUPR750830AU4</t>
  </si>
  <si>
    <t>MERP770410FB6</t>
  </si>
  <si>
    <t>AISE590817DT9</t>
  </si>
  <si>
    <t>AABP660310739</t>
  </si>
  <si>
    <t>MEBP660315F5A</t>
  </si>
  <si>
    <t>GACE68061121A</t>
  </si>
  <si>
    <t>GAOM7206019X8</t>
  </si>
  <si>
    <t>EEHM661008S3A</t>
  </si>
  <si>
    <t>VAIA770613CW3</t>
  </si>
  <si>
    <t>JUBB81101476A</t>
  </si>
  <si>
    <t>VAZM741213B8A</t>
  </si>
  <si>
    <t>ZURP580317GQ2</t>
  </si>
  <si>
    <t>MEML72121422A</t>
  </si>
  <si>
    <t>BARV740529UI8</t>
  </si>
  <si>
    <t>LUSV601223IGS</t>
  </si>
  <si>
    <t>MUSK750920DR2</t>
  </si>
  <si>
    <t>CAFD840528D73</t>
  </si>
  <si>
    <t>LOMJ9001282R3</t>
  </si>
  <si>
    <t>PARF7905011K5</t>
  </si>
  <si>
    <t>MOYF640302JS5</t>
  </si>
  <si>
    <t>VEMX9310056D0</t>
  </si>
  <si>
    <t>LESG880711K85</t>
  </si>
  <si>
    <t>LEOD8403231H7</t>
  </si>
  <si>
    <t>BAMR810309T38</t>
  </si>
  <si>
    <t>IAAK8905306W9</t>
  </si>
  <si>
    <t>OIGR9002072E3</t>
  </si>
  <si>
    <t>MERP890307PF0</t>
  </si>
  <si>
    <t>SAPG930427MI9</t>
  </si>
  <si>
    <t>MAGR8711067X6</t>
  </si>
  <si>
    <t>LOME8805218PA</t>
  </si>
  <si>
    <t>TOGA790109R99</t>
  </si>
  <si>
    <t>FELL430621UQ6</t>
  </si>
  <si>
    <t>COMI870828KL1</t>
  </si>
  <si>
    <t>AUMM850326LC6</t>
  </si>
  <si>
    <t>HEBE5411294Y1</t>
  </si>
  <si>
    <t>GOGA6603027V4</t>
  </si>
  <si>
    <t>REMM891123DQA</t>
  </si>
  <si>
    <t>ROMP890610I54</t>
  </si>
  <si>
    <t>SARE711030AD6</t>
  </si>
  <si>
    <t>SADM620508M5A</t>
  </si>
  <si>
    <t>PICO7903223W6</t>
  </si>
  <si>
    <t>MOHM8202087H8</t>
  </si>
  <si>
    <t>TORM871010BA8</t>
  </si>
  <si>
    <t>MAEP800126SC2</t>
  </si>
  <si>
    <t>BOAC920612AR8</t>
  </si>
  <si>
    <t>AIME801023JJ0</t>
  </si>
  <si>
    <t>MURS790908865</t>
  </si>
  <si>
    <t>BEHA911025QQA</t>
  </si>
  <si>
    <t>MAHE8012222X8</t>
  </si>
  <si>
    <t>MECA971215916</t>
  </si>
  <si>
    <t>TOHJ881103PR2</t>
  </si>
  <si>
    <t>PEMU950602DR2</t>
  </si>
  <si>
    <t>AISA8006291K9</t>
  </si>
  <si>
    <t>LOCM810221BB3</t>
  </si>
  <si>
    <t>TECA801030FC4</t>
  </si>
  <si>
    <t>CACN7905222T4</t>
  </si>
  <si>
    <t>SOTG910909UC0</t>
  </si>
  <si>
    <t>DIRECTIVO DE COORDINACIONES REGIONALES</t>
  </si>
  <si>
    <t>COORDINADOR MUNICIPAL</t>
  </si>
  <si>
    <t>COORDINADOR MUNICIPAL BILINGÜE</t>
  </si>
  <si>
    <t>ADMINISTRATIVO EN COORDINACION REGIONAL</t>
  </si>
  <si>
    <t>ADMINISTRATIVO EN CERTIFICACION</t>
  </si>
  <si>
    <t>JEFE DE DEPARTAMENTO DE DESARROLLO DE SISTEMAS</t>
  </si>
  <si>
    <t>DIRECTOR DE MODERNIZACION Y CERTIFICACION</t>
  </si>
  <si>
    <t>ADMINISTRATIVO EN REDES Y TELECOMUNICACIONES</t>
  </si>
  <si>
    <t>ADMINISTRATIVO EN CONTROL ESCOLAR</t>
  </si>
  <si>
    <t>JEFA DE RECURSOS FINANCIEROS</t>
  </si>
  <si>
    <t>ADMINISTRATIVO EN RECURSOS FINANCIEROS</t>
  </si>
  <si>
    <t>JEFA DE RECURSOS HUMANOS</t>
  </si>
  <si>
    <t>ADMINISTRATIVO EN RECURSOS HUMANOS</t>
  </si>
  <si>
    <t>SECRETARIA DE ADMISTRACIÓN Y ADMVO. REC. HUM.</t>
  </si>
  <si>
    <t xml:space="preserve">JEFE DE RECURSOS MATERIALES Y SERVICIOS </t>
  </si>
  <si>
    <t>ADMINISTRATIVO EN RECURSOS MATERIALES</t>
  </si>
  <si>
    <t>SINDICATO SECCION XIII HIDALGO</t>
  </si>
  <si>
    <t>DIRECTOR DE VINCULACION Y ALIANZAS</t>
  </si>
  <si>
    <t>ADMINISTRATIVO EN VINCULACION Y ALIANZAS</t>
  </si>
  <si>
    <t>ADMINISTRATIVO EN DIRECCION COORDINACIONES</t>
  </si>
  <si>
    <t>TESORERO DEL PATRONATO</t>
  </si>
  <si>
    <t>ADMINISTRATIVO EN PLANEACION</t>
  </si>
  <si>
    <t>SECRETARIA EN PLANEACION</t>
  </si>
  <si>
    <t>ADMINISTRATIVO EN PROGRAMACION Y PRESUPESTO</t>
  </si>
  <si>
    <t>JEFA DE EVALUACION Y ESTADISTICA</t>
  </si>
  <si>
    <t>ADMINISTRATIVO EN EVALUACION Y ESTADISTICA</t>
  </si>
  <si>
    <t>ADMINISTRATIVO EN EVALUACION Y PRESUPUESTO</t>
  </si>
  <si>
    <t>ADMINISTRATIVO EN ACADEMICA</t>
  </si>
  <si>
    <t>JEFA DEPARTAMENTO DE FORMACION Y PRACTICA</t>
  </si>
  <si>
    <t>ADMINISTRATIVO EN FORMACION Y PRACTICA</t>
  </si>
  <si>
    <t>ADMINISTRATIVO EN DESARROLLO CURRICULAR</t>
  </si>
  <si>
    <t>ADMINISTRATIVO EN EVALUACION DEL APRENDIZAJE</t>
  </si>
  <si>
    <t>JEFA DE EVALUACION DEL APRENDIZAJE</t>
  </si>
  <si>
    <t>ADMINISTRATIVO EN DESARROLLO DE SISTEMAS</t>
  </si>
  <si>
    <t>COORDINADOR REGIONAL</t>
  </si>
  <si>
    <t>ADMNISTRATIVO EN COORDINACION REGIONAL</t>
  </si>
  <si>
    <t>ADMINISTARTIVO EN COORDINACION REGIONAL</t>
  </si>
  <si>
    <t>ADMINISTRATIVO DE OPERACIÓN</t>
  </si>
  <si>
    <t>ADMINISTRATIVO EN OPERACIÓN</t>
  </si>
  <si>
    <t>ADMINISTRATIVO EN DIFUSION</t>
  </si>
  <si>
    <t>JEFA DE PROGRAMACION Y PRESUPUESTO</t>
  </si>
  <si>
    <t>DIRECTOR GENERAL</t>
  </si>
  <si>
    <t>No. Trimestre y año:</t>
  </si>
  <si>
    <t>VAEP7803154NA</t>
  </si>
  <si>
    <t>VAEP780315HDFRSD08</t>
  </si>
  <si>
    <t xml:space="preserve">PEDRO VARGAS ESCALERA </t>
  </si>
  <si>
    <t>ENCARGADO DE DIRECCIÓN ADMINISTRACION</t>
  </si>
  <si>
    <t>-</t>
  </si>
  <si>
    <t>MARIA GEORGINA DORANTES LARA</t>
  </si>
  <si>
    <t>DIANA ANILU RAMIREZ JARILLO</t>
  </si>
  <si>
    <t>RAJD861203FA6</t>
  </si>
  <si>
    <t>ELIZABETH ALEJANDRA ALVARADO CARDOSO</t>
  </si>
  <si>
    <t>HERNANDEZ GRESS MIRNA YUDITH</t>
  </si>
  <si>
    <t>DOLG650618MHGRRR01</t>
  </si>
  <si>
    <t>RAJD861203MMCNR03</t>
  </si>
  <si>
    <t>AACE9102265F2</t>
  </si>
  <si>
    <t>AACE910226MDFLRN06</t>
  </si>
  <si>
    <t>HEGM72016K98</t>
  </si>
  <si>
    <t>HEGM72016MHGRRR04</t>
  </si>
  <si>
    <t>COORDINADORA MUNICIPAL</t>
  </si>
  <si>
    <t>OUSA6312206W2</t>
  </si>
  <si>
    <t>OUSA631220HHGLLR08</t>
  </si>
  <si>
    <t xml:space="preserve">ARTURO OLGUIN SALVADOR </t>
  </si>
  <si>
    <t xml:space="preserve">DIRECTOR DE OPERACIÓN </t>
  </si>
  <si>
    <t>AATZ890413R52</t>
  </si>
  <si>
    <t>AATZ890413MDFLCR06</t>
  </si>
  <si>
    <t>ZURISADAI ALEJANDRA ALCALA TECUAPETLA</t>
  </si>
  <si>
    <t xml:space="preserve">  AYUDANTE ADMINISTRATIVO</t>
  </si>
  <si>
    <t>VEHJ880927S43</t>
  </si>
  <si>
    <t>VEHJ880927HHGGRL05</t>
  </si>
  <si>
    <t xml:space="preserve">JULIO CESAR VEGA HERRERA </t>
  </si>
  <si>
    <t>PEAF671028387</t>
  </si>
  <si>
    <t>PEAF671028HHGXVD02</t>
  </si>
  <si>
    <t xml:space="preserve">FIDEL PEÑA AVILA </t>
  </si>
  <si>
    <t>QUCG570822HP2</t>
  </si>
  <si>
    <t>QUCG570822HHGJRN01</t>
  </si>
  <si>
    <t>GENARO FILIBERTO QUIJAS CRUZ</t>
  </si>
  <si>
    <t>CAMJ801006NHA</t>
  </si>
  <si>
    <t>CAMJ801006HHGNNR07</t>
  </si>
  <si>
    <t xml:space="preserve">JORGE BRUNO CANO MENESES </t>
  </si>
  <si>
    <t>CEZD920214T32</t>
  </si>
  <si>
    <t>CEZD920214MHGRMN07</t>
  </si>
  <si>
    <t xml:space="preserve">DIANN PAOLA CERVANTES ZAMORANO </t>
  </si>
  <si>
    <t xml:space="preserve">ADMINISTRATIVO EN PROYECTOS TECNICOS </t>
  </si>
  <si>
    <t xml:space="preserve">SILVIONEL DEL ANGEL BADILLO </t>
  </si>
  <si>
    <t>ROCIO GONZALEZ CAMPOS</t>
  </si>
  <si>
    <t>CHRISTIAN EDUARDO BASURTO PEREZ</t>
  </si>
  <si>
    <t>BAPC940920MD8</t>
  </si>
  <si>
    <t>BAPC940920HHGSRH00</t>
  </si>
  <si>
    <t>GOCR7409048T8</t>
  </si>
  <si>
    <t>GOCR740904MDFNMC04</t>
  </si>
  <si>
    <t>AEBS681103QQ3</t>
  </si>
  <si>
    <t>AEBS681103HHGNDL10</t>
  </si>
  <si>
    <t>DOLG650618HE5</t>
  </si>
  <si>
    <t>OINJ670918HVZRRS00E243</t>
  </si>
  <si>
    <t>TELG700617H36</t>
  </si>
  <si>
    <t>TELG700617HHGLPR05</t>
  </si>
  <si>
    <t>GREGORIO TELLEZ LOPEZ</t>
  </si>
  <si>
    <t>SOMF870210FN4</t>
  </si>
  <si>
    <t>SOMF870210MHGLNB00</t>
  </si>
  <si>
    <t>FABIOLA SOLIS MONTALVO</t>
  </si>
  <si>
    <t>GUHM830702V46</t>
  </si>
  <si>
    <t>GUHM830702MHGRRL01</t>
  </si>
  <si>
    <t>MA. ELENA GUERRERO HERNANDEZ</t>
  </si>
  <si>
    <t>SAPL900421ID7</t>
  </si>
  <si>
    <t>SAPL900421MHGNCR00</t>
  </si>
  <si>
    <t>LAURA YAZMIN SANTILLAN PACHECO</t>
  </si>
  <si>
    <t>SEZN8412005JR3</t>
  </si>
  <si>
    <t>SEZN8412005MQTGRD00</t>
  </si>
  <si>
    <t>NIDIA PAMELA SEGURA ZERECERO</t>
  </si>
  <si>
    <t>GULS760620GS0</t>
  </si>
  <si>
    <t>GULS760620HTSTGR04</t>
  </si>
  <si>
    <t>SERGIO MANUEL GUTIERREZ LUGO</t>
  </si>
  <si>
    <t>DIRECTOR ACADEMICA</t>
  </si>
  <si>
    <t>13FIA0001</t>
  </si>
  <si>
    <t>2do. Trimestre 2019</t>
  </si>
  <si>
    <t>AECE610709SB6</t>
  </si>
  <si>
    <t>AECE610709MHGRRL08</t>
  </si>
  <si>
    <t>ELIDA CARREÑO ARTEAGA</t>
  </si>
  <si>
    <t>DIRECTORA DE PLANEACIÓN</t>
  </si>
  <si>
    <t>PISA8308187J8</t>
  </si>
  <si>
    <t>PISA830818HDFNLL02</t>
  </si>
  <si>
    <t>ALEXIS ARMANDO PINEDA SILVA</t>
  </si>
  <si>
    <t>AMININSTRATIVO DE LA DIRECCIÓN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</si>
</sst>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0"/>
    <numFmt numFmtId="165" formatCode="0.0"/>
    <numFmt numFmtId="166" formatCode="#,##0.00_ ;\-#,##0.00\ "/>
    <numFmt numFmtId="167" formatCode="#,##0_ ;\-#,##0\ "/>
    <numFmt numFmtId="168" formatCode="00"/>
  </numFmts>
  <fonts count="19" x14ac:knownFonts="1">
    <font>
      <sz val="11"/>
      <color theme="1"/>
      <name val="Calibri"/>
      <family val="2"/>
      <scheme val="minor"/>
    </font>
    <font>
      <sz val="11"/>
      <color theme="1"/>
      <name val="Calibri"/>
      <family val="2"/>
      <scheme val="minor"/>
    </font>
    <font>
      <sz val="11"/>
      <name val="Calibri"/>
      <family val="2"/>
      <scheme val="minor"/>
    </font>
    <font>
      <sz val="10"/>
      <name val="Calibri"/>
      <family val="2"/>
      <scheme val="minor"/>
    </font>
    <font>
      <b/>
      <sz val="11"/>
      <name val="Calibri"/>
      <family val="2"/>
    </font>
    <font>
      <sz val="11"/>
      <name val="Calibri"/>
      <family val="2"/>
    </font>
    <font>
      <b/>
      <sz val="11"/>
      <name val="Calibri"/>
      <family val="2"/>
      <scheme val="minor"/>
    </font>
    <font>
      <b/>
      <sz val="1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8"/>
      <name val="Calibri"/>
      <family val="2"/>
      <scheme val="minor"/>
    </font>
    <font>
      <sz val="26"/>
      <name val="Calibri"/>
      <family val="2"/>
      <scheme val="minor"/>
    </font>
    <font>
      <b/>
      <sz val="14"/>
      <name val="Calibri"/>
      <family val="2"/>
      <scheme val="minor"/>
    </font>
    <font>
      <sz val="14"/>
      <name val="Calibri"/>
      <family val="2"/>
      <scheme val="minor"/>
    </font>
    <font>
      <b/>
      <sz val="16"/>
      <name val="Calibri"/>
      <family val="2"/>
      <scheme val="minor"/>
    </font>
    <font>
      <b/>
      <sz val="12"/>
      <name val="Calibri"/>
      <family val="2"/>
      <scheme val="minor"/>
    </font>
    <font>
      <sz val="9"/>
      <name val="Calibri"/>
      <family val="2"/>
    </font>
  </fonts>
  <fills count="6">
    <fill>
      <patternFill patternType="none"/>
    </fill>
    <fill>
      <patternFill patternType="gray125"/>
    </fill>
    <fill>
      <patternFill patternType="solid">
        <fgColor rgb="FFFFFFCC"/>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17">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rgb="FF000000"/>
      </top>
      <bottom style="thin">
        <color auto="1"/>
      </bottom>
      <diagonal/>
    </border>
    <border>
      <left/>
      <right/>
      <top style="thin">
        <color indexed="64"/>
      </top>
      <bottom style="thin">
        <color indexed="64"/>
      </bottom>
      <diagonal/>
    </border>
    <border>
      <left style="thin">
        <color rgb="FF000000"/>
      </left>
      <right style="thin">
        <color auto="1"/>
      </right>
      <top style="thin">
        <color indexed="64"/>
      </top>
      <bottom style="thin">
        <color auto="1"/>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0" fillId="0" borderId="0"/>
    <xf numFmtId="0" fontId="10" fillId="0" borderId="0"/>
    <xf numFmtId="0" fontId="11" fillId="2" borderId="1" applyNumberFormat="0" applyFont="0" applyAlignment="0" applyProtection="0"/>
    <xf numFmtId="0" fontId="11" fillId="2" borderId="1" applyNumberFormat="0" applyFont="0" applyAlignment="0" applyProtection="0"/>
  </cellStyleXfs>
  <cellXfs count="141">
    <xf numFmtId="0" fontId="0" fillId="0" borderId="0" xfId="0"/>
    <xf numFmtId="0" fontId="2" fillId="0" borderId="0" xfId="0" applyFont="1"/>
    <xf numFmtId="0" fontId="3" fillId="0" borderId="0" xfId="0" applyFont="1"/>
    <xf numFmtId="2" fontId="5" fillId="0" borderId="0" xfId="0" applyNumberFormat="1" applyFont="1" applyFill="1" applyBorder="1"/>
    <xf numFmtId="1" fontId="5" fillId="0" borderId="0" xfId="0" applyNumberFormat="1" applyFont="1" applyFill="1" applyBorder="1" applyAlignment="1">
      <alignment horizontal="center"/>
    </xf>
    <xf numFmtId="0" fontId="5" fillId="0" borderId="0" xfId="0" applyFont="1" applyFill="1" applyBorder="1" applyAlignment="1">
      <alignment horizontal="center"/>
    </xf>
    <xf numFmtId="0" fontId="5" fillId="0" borderId="0" xfId="0" applyFont="1" applyFill="1" applyBorder="1" applyAlignment="1">
      <alignment wrapText="1"/>
    </xf>
    <xf numFmtId="0" fontId="5" fillId="0" borderId="0" xfId="0" applyFont="1" applyFill="1" applyBorder="1"/>
    <xf numFmtId="2" fontId="5" fillId="0" borderId="3" xfId="0" applyNumberFormat="1" applyFont="1" applyFill="1" applyBorder="1"/>
    <xf numFmtId="1" fontId="5" fillId="0" borderId="3" xfId="0" applyNumberFormat="1" applyFont="1" applyFill="1" applyBorder="1" applyAlignment="1">
      <alignment horizontal="center"/>
    </xf>
    <xf numFmtId="0" fontId="5" fillId="0" borderId="3" xfId="0" applyFont="1" applyFill="1" applyBorder="1" applyAlignment="1">
      <alignment horizontal="center"/>
    </xf>
    <xf numFmtId="0" fontId="5" fillId="0" borderId="3" xfId="0" applyFont="1" applyFill="1" applyBorder="1" applyAlignment="1">
      <alignment wrapText="1"/>
    </xf>
    <xf numFmtId="0" fontId="5" fillId="0" borderId="3" xfId="0" applyFont="1" applyFill="1" applyBorder="1"/>
    <xf numFmtId="0" fontId="5" fillId="0" borderId="4" xfId="0" applyFont="1" applyFill="1" applyBorder="1"/>
    <xf numFmtId="166" fontId="6" fillId="0" borderId="5" xfId="1" applyNumberFormat="1" applyFont="1" applyFill="1" applyBorder="1"/>
    <xf numFmtId="0" fontId="6" fillId="0" borderId="0" xfId="0" applyFont="1" applyFill="1" applyBorder="1" applyAlignment="1"/>
    <xf numFmtId="0" fontId="5" fillId="0" borderId="6" xfId="0" applyFont="1" applyFill="1" applyBorder="1"/>
    <xf numFmtId="0" fontId="6" fillId="0" borderId="0" xfId="0" applyFont="1" applyFill="1" applyBorder="1"/>
    <xf numFmtId="0" fontId="7" fillId="3" borderId="11" xfId="0" applyFont="1" applyFill="1" applyBorder="1" applyAlignment="1">
      <alignment vertical="center" wrapText="1"/>
    </xf>
    <xf numFmtId="0" fontId="7" fillId="3" borderId="11" xfId="0" applyFont="1" applyFill="1" applyBorder="1" applyAlignment="1">
      <alignment vertical="center"/>
    </xf>
    <xf numFmtId="0" fontId="7" fillId="3" borderId="12" xfId="0" applyFont="1" applyFill="1" applyBorder="1" applyAlignment="1" applyProtection="1">
      <alignment horizontal="center" vertical="center" wrapText="1"/>
    </xf>
    <xf numFmtId="0" fontId="7" fillId="4" borderId="12" xfId="0" applyFont="1" applyFill="1" applyBorder="1" applyAlignment="1" applyProtection="1">
      <alignment horizontal="center" vertical="center" wrapText="1"/>
    </xf>
    <xf numFmtId="0" fontId="6" fillId="0" borderId="6" xfId="0" applyFont="1" applyFill="1" applyBorder="1"/>
    <xf numFmtId="166" fontId="6" fillId="0" borderId="0" xfId="1" applyNumberFormat="1" applyFont="1" applyFill="1" applyBorder="1" applyAlignment="1">
      <alignment horizontal="center"/>
    </xf>
    <xf numFmtId="0" fontId="12" fillId="0" borderId="0" xfId="0" applyFont="1" applyAlignment="1">
      <alignment horizontal="center"/>
    </xf>
    <xf numFmtId="0" fontId="13" fillId="0" borderId="0" xfId="0" applyFont="1" applyAlignment="1"/>
    <xf numFmtId="0" fontId="14" fillId="5" borderId="9" xfId="0" applyFont="1" applyFill="1" applyBorder="1"/>
    <xf numFmtId="0" fontId="14" fillId="5" borderId="8" xfId="0" applyFont="1" applyFill="1" applyBorder="1"/>
    <xf numFmtId="0" fontId="14" fillId="5" borderId="7" xfId="0" applyFont="1" applyFill="1" applyBorder="1"/>
    <xf numFmtId="0" fontId="15" fillId="0" borderId="0" xfId="0" applyFont="1"/>
    <xf numFmtId="0" fontId="14" fillId="5" borderId="6" xfId="0" applyFont="1" applyFill="1" applyBorder="1" applyAlignment="1" applyProtection="1"/>
    <xf numFmtId="0" fontId="14" fillId="5" borderId="0" xfId="0" applyFont="1" applyFill="1" applyBorder="1" applyAlignment="1" applyProtection="1"/>
    <xf numFmtId="0" fontId="14" fillId="5" borderId="0" xfId="0" applyFont="1" applyFill="1" applyBorder="1"/>
    <xf numFmtId="0" fontId="14" fillId="5" borderId="5" xfId="0" applyFont="1" applyFill="1" applyBorder="1"/>
    <xf numFmtId="0" fontId="3" fillId="5" borderId="4" xfId="0" applyFont="1" applyFill="1" applyBorder="1"/>
    <xf numFmtId="0" fontId="3" fillId="5" borderId="3" xfId="0" applyFont="1" applyFill="1" applyBorder="1"/>
    <xf numFmtId="0" fontId="16" fillId="0" borderId="0" xfId="0" applyFont="1"/>
    <xf numFmtId="0" fontId="17" fillId="0" borderId="0" xfId="0" applyFont="1"/>
    <xf numFmtId="0" fontId="5" fillId="0" borderId="8" xfId="0" applyFont="1" applyFill="1" applyBorder="1" applyAlignment="1">
      <alignment vertical="center" wrapText="1"/>
    </xf>
    <xf numFmtId="0" fontId="5" fillId="0" borderId="8" xfId="0" applyFont="1" applyFill="1" applyBorder="1" applyAlignment="1">
      <alignment horizontal="center"/>
    </xf>
    <xf numFmtId="0" fontId="5" fillId="0" borderId="8" xfId="0" applyFont="1" applyFill="1" applyBorder="1" applyAlignment="1">
      <alignment vertical="center"/>
    </xf>
    <xf numFmtId="0" fontId="5" fillId="0" borderId="8" xfId="0" applyFont="1" applyFill="1" applyBorder="1" applyAlignment="1">
      <alignment wrapText="1"/>
    </xf>
    <xf numFmtId="1" fontId="5" fillId="0" borderId="8" xfId="0" applyNumberFormat="1" applyFont="1" applyFill="1" applyBorder="1" applyAlignment="1">
      <alignment horizontal="left"/>
    </xf>
    <xf numFmtId="165" fontId="5" fillId="0" borderId="8" xfId="0" applyNumberFormat="1" applyFont="1" applyFill="1" applyBorder="1" applyAlignment="1">
      <alignment horizontal="center"/>
    </xf>
    <xf numFmtId="0" fontId="5" fillId="0" borderId="0" xfId="0" applyFont="1" applyFill="1" applyBorder="1" applyAlignment="1">
      <alignment horizontal="center" vertical="center" wrapText="1"/>
    </xf>
    <xf numFmtId="168" fontId="5" fillId="0" borderId="0" xfId="0" applyNumberFormat="1" applyFont="1" applyFill="1" applyBorder="1" applyAlignment="1">
      <alignment horizontal="center" vertical="center" wrapText="1"/>
    </xf>
    <xf numFmtId="0" fontId="5" fillId="0" borderId="0" xfId="0" applyFont="1" applyFill="1" applyBorder="1" applyAlignment="1">
      <alignment vertical="center" wrapText="1"/>
    </xf>
    <xf numFmtId="164" fontId="5" fillId="0" borderId="10" xfId="0" applyNumberFormat="1" applyFont="1" applyFill="1" applyBorder="1" applyAlignment="1">
      <alignment horizontal="center" vertical="center" wrapText="1"/>
    </xf>
    <xf numFmtId="1" fontId="5" fillId="0" borderId="10" xfId="0" applyNumberFormat="1" applyFont="1" applyFill="1" applyBorder="1" applyAlignment="1">
      <alignment horizontal="center"/>
    </xf>
    <xf numFmtId="1" fontId="5" fillId="0" borderId="8" xfId="0" applyNumberFormat="1" applyFont="1" applyFill="1" applyBorder="1" applyAlignment="1">
      <alignment horizontal="center"/>
    </xf>
    <xf numFmtId="2" fontId="5" fillId="0" borderId="8"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2" fillId="0" borderId="0" xfId="0" applyFont="1" applyFill="1"/>
    <xf numFmtId="2" fontId="2" fillId="0" borderId="0" xfId="0" applyNumberFormat="1" applyFont="1" applyFill="1" applyBorder="1" applyAlignment="1" applyProtection="1">
      <alignment horizontal="center" vertical="center" wrapText="1"/>
    </xf>
    <xf numFmtId="1" fontId="5" fillId="0" borderId="12" xfId="0" applyNumberFormat="1" applyFont="1" applyFill="1" applyBorder="1" applyAlignment="1">
      <alignment horizontal="left"/>
    </xf>
    <xf numFmtId="1" fontId="5" fillId="0" borderId="8" xfId="0" applyNumberFormat="1" applyFont="1" applyBorder="1" applyAlignment="1">
      <alignment horizontal="left"/>
    </xf>
    <xf numFmtId="2" fontId="2" fillId="0" borderId="0" xfId="0" applyNumberFormat="1" applyFont="1" applyFill="1" applyAlignment="1">
      <alignment horizontal="center" vertical="center" wrapText="1"/>
    </xf>
    <xf numFmtId="0" fontId="5" fillId="0" borderId="8" xfId="0" applyFont="1" applyFill="1" applyBorder="1" applyAlignment="1">
      <alignment horizontal="center" vertical="center" wrapText="1"/>
    </xf>
    <xf numFmtId="0" fontId="13" fillId="0" borderId="0" xfId="0" applyFont="1" applyAlignment="1">
      <alignment horizontal="center"/>
    </xf>
    <xf numFmtId="0" fontId="2" fillId="0" borderId="15" xfId="0" applyFont="1" applyBorder="1"/>
    <xf numFmtId="0" fontId="5" fillId="0" borderId="12" xfId="0" applyFont="1" applyBorder="1" applyAlignment="1">
      <alignment vertical="center" wrapText="1"/>
    </xf>
    <xf numFmtId="0" fontId="5" fillId="0" borderId="12" xfId="0" applyFont="1" applyBorder="1" applyAlignment="1">
      <alignment horizontal="center"/>
    </xf>
    <xf numFmtId="0" fontId="5" fillId="0" borderId="12" xfId="0" applyFont="1" applyBorder="1" applyAlignment="1">
      <alignment vertical="center"/>
    </xf>
    <xf numFmtId="0" fontId="5" fillId="0" borderId="12" xfId="0" applyFont="1" applyFill="1" applyBorder="1" applyAlignment="1">
      <alignment wrapText="1"/>
    </xf>
    <xf numFmtId="1" fontId="5" fillId="0" borderId="12" xfId="0" applyNumberFormat="1" applyFont="1" applyBorder="1" applyAlignment="1">
      <alignment horizontal="left"/>
    </xf>
    <xf numFmtId="165" fontId="5" fillId="0" borderId="12" xfId="0" applyNumberFormat="1" applyFont="1" applyBorder="1" applyAlignment="1">
      <alignment horizontal="center"/>
    </xf>
    <xf numFmtId="0" fontId="5" fillId="0" borderId="12" xfId="0" applyFont="1" applyBorder="1" applyAlignment="1">
      <alignment horizontal="center" vertical="center" wrapText="1"/>
    </xf>
    <xf numFmtId="168" fontId="5" fillId="0" borderId="12" xfId="0" applyNumberFormat="1" applyFont="1" applyBorder="1" applyAlignment="1">
      <alignment horizontal="center" vertical="center" wrapText="1"/>
    </xf>
    <xf numFmtId="164" fontId="5" fillId="0" borderId="12" xfId="0" applyNumberFormat="1" applyFont="1" applyBorder="1" applyAlignment="1">
      <alignment horizontal="center" vertical="center" wrapText="1"/>
    </xf>
    <xf numFmtId="1" fontId="5" fillId="0" borderId="12" xfId="0" applyNumberFormat="1" applyFont="1" applyBorder="1" applyAlignment="1">
      <alignment horizontal="center"/>
    </xf>
    <xf numFmtId="0" fontId="5" fillId="0" borderId="14" xfId="0" applyFont="1" applyBorder="1" applyAlignment="1">
      <alignment horizontal="center"/>
    </xf>
    <xf numFmtId="0" fontId="2" fillId="0" borderId="12" xfId="0" applyNumberFormat="1" applyFont="1" applyFill="1" applyBorder="1" applyAlignment="1" applyProtection="1">
      <alignment horizontal="center" vertical="center"/>
    </xf>
    <xf numFmtId="0" fontId="18" fillId="0" borderId="12" xfId="0" applyFont="1" applyBorder="1" applyAlignment="1">
      <alignment horizontal="center" vertical="center" wrapText="1"/>
    </xf>
    <xf numFmtId="2" fontId="5" fillId="0" borderId="12" xfId="0" applyNumberFormat="1" applyFont="1" applyFill="1" applyBorder="1" applyAlignment="1">
      <alignment horizontal="center" vertical="center"/>
    </xf>
    <xf numFmtId="1" fontId="5" fillId="0" borderId="14" xfId="0" applyNumberFormat="1" applyFont="1" applyBorder="1" applyAlignment="1">
      <alignment horizontal="left"/>
    </xf>
    <xf numFmtId="0" fontId="2" fillId="0" borderId="12" xfId="0" applyFont="1" applyFill="1" applyBorder="1" applyAlignment="1">
      <alignment horizontal="center"/>
    </xf>
    <xf numFmtId="2" fontId="2" fillId="0" borderId="12" xfId="0" applyNumberFormat="1" applyFont="1" applyFill="1" applyBorder="1" applyAlignment="1" applyProtection="1">
      <alignment horizontal="center" wrapText="1"/>
    </xf>
    <xf numFmtId="0" fontId="18" fillId="0" borderId="10" xfId="0" applyFont="1" applyBorder="1" applyAlignment="1">
      <alignment horizontal="center" vertical="center" wrapText="1"/>
    </xf>
    <xf numFmtId="2" fontId="5" fillId="0" borderId="12" xfId="0" applyNumberFormat="1" applyFont="1" applyFill="1" applyBorder="1" applyAlignment="1">
      <alignment horizontal="center" vertical="center" wrapText="1"/>
    </xf>
    <xf numFmtId="0" fontId="5" fillId="0" borderId="12" xfId="0" applyFont="1" applyFill="1" applyBorder="1" applyAlignment="1">
      <alignment vertical="center" wrapText="1"/>
    </xf>
    <xf numFmtId="0" fontId="5" fillId="0" borderId="12" xfId="0" applyFont="1" applyFill="1" applyBorder="1" applyAlignment="1">
      <alignment horizontal="center"/>
    </xf>
    <xf numFmtId="0" fontId="5" fillId="0" borderId="12" xfId="0" applyFont="1" applyFill="1" applyBorder="1" applyAlignment="1">
      <alignment vertical="center"/>
    </xf>
    <xf numFmtId="165" fontId="5" fillId="0" borderId="12" xfId="0" applyNumberFormat="1" applyFont="1" applyFill="1" applyBorder="1" applyAlignment="1">
      <alignment horizontal="center"/>
    </xf>
    <xf numFmtId="0" fontId="5" fillId="0" borderId="12" xfId="0" applyFont="1" applyFill="1" applyBorder="1" applyAlignment="1">
      <alignment horizontal="center" vertical="center" wrapText="1"/>
    </xf>
    <xf numFmtId="168" fontId="5" fillId="0" borderId="12" xfId="0" applyNumberFormat="1" applyFont="1" applyFill="1" applyBorder="1" applyAlignment="1">
      <alignment horizontal="center" vertical="center" wrapText="1"/>
    </xf>
    <xf numFmtId="164" fontId="5" fillId="0" borderId="12" xfId="0" applyNumberFormat="1" applyFont="1" applyFill="1" applyBorder="1" applyAlignment="1">
      <alignment horizontal="center" vertical="center" wrapText="1"/>
    </xf>
    <xf numFmtId="1" fontId="5" fillId="0" borderId="12" xfId="0" applyNumberFormat="1" applyFont="1" applyFill="1" applyBorder="1" applyAlignment="1">
      <alignment horizontal="center"/>
    </xf>
    <xf numFmtId="0" fontId="18" fillId="0" borderId="10" xfId="0" applyFont="1" applyFill="1" applyBorder="1" applyAlignment="1">
      <alignment horizontal="center" vertical="center" wrapText="1"/>
    </xf>
    <xf numFmtId="168" fontId="5" fillId="0" borderId="8" xfId="0" applyNumberFormat="1" applyFont="1" applyFill="1" applyBorder="1" applyAlignment="1">
      <alignment horizontal="center" vertical="center" wrapText="1"/>
    </xf>
    <xf numFmtId="164" fontId="5" fillId="0" borderId="8" xfId="0" applyNumberFormat="1" applyFont="1" applyFill="1" applyBorder="1" applyAlignment="1">
      <alignment horizontal="center" vertical="center" wrapText="1"/>
    </xf>
    <xf numFmtId="2" fontId="5" fillId="0" borderId="8" xfId="0" applyNumberFormat="1" applyFont="1" applyFill="1" applyBorder="1" applyAlignment="1">
      <alignment vertical="center" wrapText="1"/>
    </xf>
    <xf numFmtId="0" fontId="18" fillId="0" borderId="8" xfId="0" applyFont="1" applyFill="1" applyBorder="1" applyAlignment="1">
      <alignment vertical="center" wrapText="1"/>
    </xf>
    <xf numFmtId="0" fontId="5" fillId="0" borderId="0" xfId="0" applyFont="1" applyFill="1" applyBorder="1" applyAlignment="1">
      <alignment vertical="center"/>
    </xf>
    <xf numFmtId="1" fontId="5" fillId="0" borderId="0" xfId="0" applyNumberFormat="1" applyFont="1" applyFill="1" applyBorder="1" applyAlignment="1">
      <alignment horizontal="left"/>
    </xf>
    <xf numFmtId="165" fontId="5" fillId="0" borderId="0" xfId="0" applyNumberFormat="1" applyFont="1" applyFill="1" applyBorder="1" applyAlignment="1">
      <alignment horizontal="center"/>
    </xf>
    <xf numFmtId="164" fontId="5" fillId="0" borderId="0" xfId="0" applyNumberFormat="1" applyFont="1" applyFill="1" applyBorder="1" applyAlignment="1">
      <alignment horizontal="center" vertical="center" wrapText="1"/>
    </xf>
    <xf numFmtId="2" fontId="5"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5" fillId="0" borderId="12" xfId="0" applyFont="1" applyFill="1" applyBorder="1" applyAlignment="1">
      <alignment horizontal="left"/>
    </xf>
    <xf numFmtId="0" fontId="18" fillId="0" borderId="12" xfId="0" applyFont="1" applyFill="1" applyBorder="1" applyAlignment="1">
      <alignment vertical="center" wrapText="1"/>
    </xf>
    <xf numFmtId="0" fontId="2" fillId="0" borderId="12" xfId="0" applyNumberFormat="1" applyFont="1" applyFill="1" applyBorder="1" applyAlignment="1" applyProtection="1">
      <alignment horizontal="center"/>
    </xf>
    <xf numFmtId="0" fontId="18" fillId="0" borderId="12" xfId="0" applyFont="1" applyBorder="1" applyAlignment="1">
      <alignment vertical="center" wrapText="1"/>
    </xf>
    <xf numFmtId="2" fontId="2" fillId="0" borderId="0" xfId="0" applyNumberFormat="1" applyFont="1" applyFill="1"/>
    <xf numFmtId="0" fontId="2" fillId="0" borderId="12" xfId="0" applyFont="1" applyFill="1" applyBorder="1"/>
    <xf numFmtId="0" fontId="2" fillId="0" borderId="12" xfId="0" applyFont="1" applyFill="1" applyBorder="1" applyAlignment="1">
      <alignment wrapText="1"/>
    </xf>
    <xf numFmtId="167" fontId="6" fillId="0" borderId="0" xfId="1" quotePrefix="1" applyNumberFormat="1" applyFont="1" applyFill="1" applyBorder="1"/>
    <xf numFmtId="167" fontId="6" fillId="0" borderId="0" xfId="1" applyNumberFormat="1" applyFont="1" applyFill="1" applyBorder="1"/>
    <xf numFmtId="0" fontId="18" fillId="0" borderId="5" xfId="0" applyFont="1" applyFill="1" applyBorder="1"/>
    <xf numFmtId="0" fontId="3" fillId="0" borderId="0" xfId="0" applyFont="1" applyFill="1" applyBorder="1"/>
    <xf numFmtId="0" fontId="18" fillId="0" borderId="2" xfId="0" applyFont="1" applyFill="1" applyBorder="1"/>
    <xf numFmtId="0" fontId="18" fillId="0" borderId="0" xfId="0" applyFont="1" applyFill="1" applyBorder="1"/>
    <xf numFmtId="0" fontId="7" fillId="4" borderId="1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8" xfId="0" applyFont="1" applyFill="1" applyBorder="1" applyAlignment="1"/>
    <xf numFmtId="0" fontId="2" fillId="0" borderId="0" xfId="0" applyFont="1" applyFill="1" applyAlignment="1"/>
    <xf numFmtId="2" fontId="5" fillId="0" borderId="8" xfId="0" applyNumberFormat="1" applyFont="1" applyFill="1" applyBorder="1" applyAlignment="1" applyProtection="1">
      <alignment horizontal="center" vertical="center" wrapText="1"/>
    </xf>
    <xf numFmtId="0" fontId="5" fillId="0" borderId="12" xfId="0" applyFont="1" applyFill="1" applyBorder="1" applyAlignment="1">
      <alignment horizontal="left" vertical="center"/>
    </xf>
    <xf numFmtId="0" fontId="5" fillId="0" borderId="12" xfId="0" applyFont="1" applyFill="1" applyBorder="1" applyAlignment="1">
      <alignment horizontal="left" wrapText="1"/>
    </xf>
    <xf numFmtId="0" fontId="2" fillId="0" borderId="12" xfId="0" applyFont="1" applyFill="1" applyBorder="1" applyAlignment="1">
      <alignment horizontal="left"/>
    </xf>
    <xf numFmtId="0" fontId="2" fillId="0" borderId="12" xfId="0" applyFont="1" applyFill="1" applyBorder="1" applyAlignment="1">
      <alignment horizontal="left" wrapText="1"/>
    </xf>
    <xf numFmtId="0" fontId="2" fillId="0" borderId="16" xfId="0" applyFont="1" applyBorder="1" applyAlignment="1">
      <alignment horizontal="left"/>
    </xf>
    <xf numFmtId="0" fontId="2" fillId="0" borderId="12" xfId="0" applyFont="1" applyBorder="1" applyAlignment="1">
      <alignment horizontal="left"/>
    </xf>
    <xf numFmtId="0" fontId="2" fillId="0" borderId="12" xfId="0" applyFont="1" applyFill="1" applyBorder="1" applyAlignment="1">
      <alignment horizontal="right"/>
    </xf>
    <xf numFmtId="1" fontId="5" fillId="0" borderId="14" xfId="0" applyNumberFormat="1" applyFont="1" applyBorder="1" applyAlignment="1">
      <alignment horizontal="center"/>
    </xf>
    <xf numFmtId="0" fontId="14" fillId="5" borderId="0" xfId="0" applyFont="1" applyFill="1" applyBorder="1" applyAlignment="1">
      <alignment horizontal="right"/>
    </xf>
    <xf numFmtId="0" fontId="14" fillId="5" borderId="8" xfId="0" applyFont="1" applyFill="1" applyBorder="1" applyAlignment="1">
      <alignment horizontal="right"/>
    </xf>
    <xf numFmtId="0" fontId="7" fillId="4" borderId="12" xfId="0" applyFont="1" applyFill="1" applyBorder="1" applyAlignment="1">
      <alignment horizontal="center" vertical="center" wrapText="1"/>
    </xf>
    <xf numFmtId="0" fontId="7" fillId="4" borderId="12"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3" borderId="12"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3" xfId="0" applyFont="1" applyFill="1" applyBorder="1" applyAlignment="1">
      <alignment horizontal="center" vertical="center"/>
    </xf>
    <xf numFmtId="0" fontId="7" fillId="5" borderId="3" xfId="0" applyFont="1" applyFill="1" applyBorder="1" applyAlignment="1">
      <alignment horizontal="center"/>
    </xf>
    <xf numFmtId="0" fontId="7" fillId="5" borderId="2" xfId="0" applyFont="1" applyFill="1" applyBorder="1" applyAlignment="1">
      <alignment horizontal="center"/>
    </xf>
    <xf numFmtId="0" fontId="6" fillId="0" borderId="0" xfId="0" applyFont="1" applyFill="1" applyBorder="1" applyAlignment="1">
      <alignment horizontal="right"/>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24">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none"/>
      </font>
      <numFmt numFmtId="2" formatCode="0.00"/>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numFmt numFmtId="168"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lef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border>
    </dxf>
    <dxf>
      <border outline="0">
        <left style="thin">
          <color rgb="FF000000"/>
        </left>
        <right style="thin">
          <color rgb="FF000000"/>
        </right>
        <top style="thin">
          <color rgb="FF000000"/>
        </top>
      </border>
    </dxf>
    <dxf>
      <font>
        <strike val="0"/>
        <outline val="0"/>
        <shadow val="0"/>
        <u val="none"/>
        <vertAlign val="baseline"/>
        <color auto="1"/>
        <name val="Calibri"/>
      </font>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0</xdr:rowOff>
    </xdr:from>
    <xdr:ext cx="3762375" cy="1147763"/>
    <xdr:pic>
      <xdr:nvPicPr>
        <xdr:cNvPr id="2" name="2 Imagen">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6225" y="0"/>
          <a:ext cx="3762375" cy="1147763"/>
        </a:xfrm>
        <a:prstGeom prst="rect">
          <a:avLst/>
        </a:prstGeom>
        <a:noFill/>
        <a:ln w="9525">
          <a:noFill/>
          <a:miter lim="800000"/>
          <a:headEnd/>
          <a:tailEnd/>
        </a:ln>
      </xdr:spPr>
    </xdr:pic>
    <xdr:clientData/>
  </xdr:oneCellAnchor>
  <xdr:oneCellAnchor>
    <xdr:from>
      <xdr:col>1</xdr:col>
      <xdr:colOff>38100</xdr:colOff>
      <xdr:row>70</xdr:row>
      <xdr:rowOff>130966</xdr:rowOff>
    </xdr:from>
    <xdr:ext cx="3762375" cy="1147763"/>
    <xdr:pic>
      <xdr:nvPicPr>
        <xdr:cNvPr id="4" name="2 Imagen">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6225" y="15144747"/>
          <a:ext cx="3762375" cy="1147763"/>
        </a:xfrm>
        <a:prstGeom prst="rect">
          <a:avLst/>
        </a:prstGeom>
        <a:noFill/>
        <a:ln w="9525">
          <a:noFill/>
          <a:miter lim="800000"/>
          <a:headEnd/>
          <a:tailEnd/>
        </a:ln>
      </xdr:spPr>
    </xdr:pic>
    <xdr:clientData/>
  </xdr:oneCellAnchor>
  <xdr:oneCellAnchor>
    <xdr:from>
      <xdr:col>1</xdr:col>
      <xdr:colOff>152400</xdr:colOff>
      <xdr:row>140</xdr:row>
      <xdr:rowOff>152400</xdr:rowOff>
    </xdr:from>
    <xdr:ext cx="3762375" cy="990598"/>
    <xdr:pic>
      <xdr:nvPicPr>
        <xdr:cNvPr id="5" name="2 Imagen">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28565475"/>
          <a:ext cx="3762375" cy="990598"/>
        </a:xfrm>
        <a:prstGeom prst="rect">
          <a:avLst/>
        </a:prstGeom>
        <a:noFill/>
        <a:ln w="9525">
          <a:noFill/>
          <a:miter lim="800000"/>
          <a:headEnd/>
          <a:tailEnd/>
        </a:ln>
      </xdr:spPr>
    </xdr:pic>
    <xdr:clientData/>
  </xdr:oneCellAnchor>
  <xdr:oneCellAnchor>
    <xdr:from>
      <xdr:col>1</xdr:col>
      <xdr:colOff>104775</xdr:colOff>
      <xdr:row>210</xdr:row>
      <xdr:rowOff>45241</xdr:rowOff>
    </xdr:from>
    <xdr:ext cx="3762375" cy="1147763"/>
    <xdr:pic>
      <xdr:nvPicPr>
        <xdr:cNvPr id="6" name="2 Imagen">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2900" y="42936316"/>
          <a:ext cx="3762375" cy="1147763"/>
        </a:xfrm>
        <a:prstGeom prst="rect">
          <a:avLst/>
        </a:prstGeom>
        <a:noFill/>
        <a:ln w="9525">
          <a:noFill/>
          <a:miter lim="800000"/>
          <a:headEnd/>
          <a:tailEnd/>
        </a:ln>
      </xdr:spPr>
    </xdr:pic>
    <xdr:clientData/>
  </xdr:oneCellAnchor>
</xdr:wsDr>
</file>

<file path=xl/tables/table1.xml><?xml version="1.0" encoding="utf-8"?>
<table xmlns="http://schemas.openxmlformats.org/spreadsheetml/2006/main" id="2" name="Tabla12773" displayName="Tabla12773" ref="B15:U70" totalsRowShown="0" headerRowDxfId="22" dataDxfId="21" tableBorderDxfId="20">
  <autoFilter ref="B15:U70">
    <filterColumn colId="8">
      <filters>
        <filter val="01003"/>
      </filters>
    </filterColumn>
  </autoFilter>
  <sortState ref="B16:U70">
    <sortCondition ref="M16:M70"/>
  </sortState>
  <tableColumns count="20">
    <tableColumn id="2" name="Clave CT" dataDxfId="19"/>
    <tableColumn id="3" name="Turno" dataDxfId="18"/>
    <tableColumn id="4" name="RFC" dataDxfId="17"/>
    <tableColumn id="5" name="CURP" dataDxfId="16"/>
    <tableColumn id="6" name="Nombre" dataDxfId="15"/>
    <tableColumn id="7" name="Funcion Real" dataDxfId="14"/>
    <tableColumn id="8" name="Horas que labora en el Centro de Trabajo" dataDxfId="13"/>
    <tableColumn id="11" name="Partida Presupuestal" dataDxfId="12"/>
    <tableColumn id="12" name="Código de Pago" dataDxfId="11"/>
    <tableColumn id="13" name="Clave de Unidad" dataDxfId="10"/>
    <tableColumn id="14" name="Clave de Sub Unidad" dataDxfId="9"/>
    <tableColumn id="15" name="Clave de Categoría" dataDxfId="8"/>
    <tableColumn id="16" name="Horas semana mes" dataDxfId="7"/>
    <tableColumn id="17" name="Número de plaza" dataDxfId="6"/>
    <tableColumn id="18" name="Tipo de Categoría" dataDxfId="5"/>
    <tableColumn id="19" name="Identificador de Contrato de Honorarios" dataDxfId="4"/>
    <tableColumn id="20" name="Periodo de efecto de pago en el trimestre_x000a_Inicial" dataDxfId="3"/>
    <tableColumn id="21" name="Periodo de efecto de pago en el trimestre_x000a_Termino" dataDxfId="2"/>
    <tableColumn id="22" name="Percepciones pagadas en el Periodo de Comisión con Presupuesto Federal*" dataDxfId="1"/>
    <tableColumn id="23" name="Percepciones pagadas en el Periodo de Comisión con Presupuesto de otra fuente*"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sheetPr>
  <dimension ref="A1:W281"/>
  <sheetViews>
    <sheetView showGridLines="0" tabSelected="1" view="pageLayout" topLeftCell="A292" zoomScale="70" zoomScaleNormal="70" zoomScaleSheetLayoutView="55" zoomScalePageLayoutView="70" workbookViewId="0">
      <selection activeCell="F271" sqref="F271"/>
    </sheetView>
  </sheetViews>
  <sheetFormatPr baseColWidth="10" defaultColWidth="11" defaultRowHeight="15" x14ac:dyDescent="0.25"/>
  <cols>
    <col min="1" max="1" width="3.5703125" style="1" customWidth="1"/>
    <col min="2" max="2" width="12.85546875" style="1" bestFit="1" customWidth="1"/>
    <col min="3" max="3" width="12.140625" style="1" bestFit="1" customWidth="1"/>
    <col min="4" max="4" width="17.85546875" style="1" bestFit="1" customWidth="1"/>
    <col min="5" max="5" width="24.140625" style="1" customWidth="1"/>
    <col min="6" max="6" width="39.140625" style="1" customWidth="1"/>
    <col min="7" max="7" width="43.7109375" style="1" customWidth="1"/>
    <col min="8" max="8" width="12.28515625" style="1" customWidth="1"/>
    <col min="9" max="9" width="11.5703125" style="1" customWidth="1"/>
    <col min="10" max="10" width="7.28515625" style="1" customWidth="1"/>
    <col min="11" max="12" width="7" style="1" customWidth="1"/>
    <col min="13" max="13" width="10.140625" style="1" customWidth="1"/>
    <col min="14" max="14" width="8.42578125" style="1" customWidth="1"/>
    <col min="15" max="15" width="9.85546875" style="1" customWidth="1"/>
    <col min="16" max="16" width="10.28515625" style="1" customWidth="1"/>
    <col min="17" max="17" width="11.7109375" style="1" customWidth="1"/>
    <col min="18" max="18" width="10.5703125" style="1" customWidth="1"/>
    <col min="19" max="19" width="11.28515625" style="1" customWidth="1"/>
    <col min="20" max="20" width="16.85546875" style="1" customWidth="1"/>
    <col min="21" max="21" width="13.5703125" style="1" customWidth="1"/>
    <col min="22" max="16384" width="11" style="1"/>
  </cols>
  <sheetData>
    <row r="1" spans="2:22" ht="17.25" customHeight="1" x14ac:dyDescent="0.5">
      <c r="B1" s="24"/>
      <c r="C1" s="24"/>
      <c r="D1" s="24"/>
      <c r="F1" s="24"/>
      <c r="G1" s="24"/>
      <c r="H1" s="24"/>
      <c r="I1" s="24"/>
      <c r="J1" s="24"/>
      <c r="K1" s="24"/>
      <c r="L1" s="24"/>
      <c r="M1" s="24"/>
      <c r="N1" s="24"/>
      <c r="O1" s="24"/>
      <c r="P1" s="24"/>
      <c r="Q1" s="24"/>
      <c r="R1" s="25"/>
      <c r="S1" s="25"/>
      <c r="T1" s="25"/>
      <c r="U1" s="25"/>
      <c r="V1" s="25"/>
    </row>
    <row r="2" spans="2:22" ht="17.25" customHeight="1" x14ac:dyDescent="0.5">
      <c r="B2" s="24"/>
      <c r="C2" s="24"/>
      <c r="D2" s="24"/>
      <c r="F2" s="24"/>
      <c r="G2" s="24"/>
      <c r="H2" s="24"/>
      <c r="I2" s="24"/>
      <c r="J2" s="24"/>
      <c r="K2" s="24"/>
      <c r="L2" s="24"/>
      <c r="M2" s="24"/>
      <c r="N2" s="24"/>
      <c r="O2" s="24"/>
      <c r="P2" s="24"/>
      <c r="Q2" s="24"/>
      <c r="R2" s="25"/>
      <c r="S2" s="25"/>
      <c r="T2" s="25"/>
      <c r="U2" s="25"/>
      <c r="V2" s="25"/>
    </row>
    <row r="3" spans="2:22" ht="17.25" customHeight="1" x14ac:dyDescent="0.5">
      <c r="B3" s="24"/>
      <c r="C3" s="24"/>
      <c r="D3" s="24"/>
      <c r="F3" s="24"/>
      <c r="G3" s="24"/>
      <c r="H3" s="24"/>
      <c r="I3" s="24"/>
      <c r="J3" s="24"/>
      <c r="K3" s="24"/>
      <c r="L3" s="24"/>
      <c r="M3" s="24"/>
      <c r="N3" s="24"/>
      <c r="O3" s="24"/>
      <c r="P3" s="24"/>
      <c r="Q3" s="24"/>
      <c r="R3" s="25"/>
      <c r="S3" s="25"/>
      <c r="T3" s="25"/>
      <c r="U3" s="25"/>
      <c r="V3" s="25"/>
    </row>
    <row r="4" spans="2:22" ht="17.25" customHeight="1" x14ac:dyDescent="0.5">
      <c r="B4" s="24"/>
      <c r="C4" s="24"/>
      <c r="D4" s="24"/>
      <c r="F4" s="24"/>
      <c r="G4" s="24"/>
      <c r="H4" s="24"/>
      <c r="I4" s="24"/>
      <c r="J4" s="24"/>
      <c r="K4" s="24"/>
      <c r="L4" s="24"/>
      <c r="M4" s="24"/>
      <c r="N4" s="24"/>
      <c r="O4" s="24"/>
      <c r="P4" s="24"/>
      <c r="Q4" s="24"/>
      <c r="R4" s="25"/>
      <c r="S4" s="25"/>
      <c r="T4" s="25"/>
      <c r="U4" s="25"/>
      <c r="V4" s="25"/>
    </row>
    <row r="5" spans="2:22" ht="17.25" customHeight="1" x14ac:dyDescent="0.5">
      <c r="B5" s="24"/>
      <c r="C5" s="24"/>
      <c r="D5" s="24"/>
      <c r="F5" s="24"/>
      <c r="G5" s="24"/>
      <c r="H5" s="24"/>
      <c r="I5" s="24"/>
      <c r="J5" s="24"/>
      <c r="K5" s="24"/>
      <c r="L5" s="24"/>
      <c r="M5" s="24"/>
      <c r="N5" s="24"/>
      <c r="O5" s="24"/>
      <c r="P5" s="24"/>
      <c r="Q5" s="24"/>
      <c r="R5" s="25"/>
      <c r="S5" s="25"/>
      <c r="T5" s="25"/>
      <c r="U5" s="25"/>
      <c r="V5" s="25"/>
    </row>
    <row r="6" spans="2:22" ht="17.25" customHeight="1" x14ac:dyDescent="0.5">
      <c r="B6" s="24"/>
      <c r="C6" s="24"/>
      <c r="D6" s="24"/>
      <c r="F6" s="24"/>
      <c r="G6" s="24"/>
      <c r="H6" s="24"/>
      <c r="I6" s="24"/>
      <c r="J6" s="24"/>
      <c r="K6" s="24"/>
      <c r="L6" s="24"/>
      <c r="M6" s="24"/>
      <c r="N6" s="24"/>
      <c r="O6" s="24"/>
      <c r="P6" s="24"/>
      <c r="Q6" s="24"/>
      <c r="R6" s="25"/>
      <c r="S6" s="25"/>
      <c r="T6" s="25"/>
      <c r="U6" s="25"/>
      <c r="V6" s="25"/>
    </row>
    <row r="7" spans="2:22" ht="17.25" customHeight="1" x14ac:dyDescent="0.5">
      <c r="B7" s="24"/>
      <c r="C7" s="24"/>
      <c r="D7" s="24"/>
      <c r="F7" s="24"/>
      <c r="G7" s="24"/>
      <c r="H7" s="24"/>
      <c r="I7" s="24"/>
      <c r="J7" s="24"/>
      <c r="K7" s="24"/>
      <c r="L7" s="24"/>
      <c r="M7" s="24"/>
      <c r="N7" s="24"/>
      <c r="O7" s="24"/>
      <c r="P7" s="24"/>
      <c r="Q7" s="24"/>
      <c r="R7" s="25"/>
      <c r="S7" s="25"/>
      <c r="T7" s="25"/>
      <c r="U7" s="25"/>
      <c r="V7" s="25"/>
    </row>
    <row r="8" spans="2:22" s="29" customFormat="1" ht="17.25" customHeight="1" x14ac:dyDescent="0.3">
      <c r="B8" s="26" t="s">
        <v>410</v>
      </c>
      <c r="C8" s="27"/>
      <c r="D8" s="27"/>
      <c r="E8" s="27"/>
      <c r="F8" s="27"/>
      <c r="G8" s="27"/>
      <c r="H8" s="27"/>
      <c r="I8" s="27"/>
      <c r="J8" s="27"/>
      <c r="K8" s="27"/>
      <c r="L8" s="27"/>
      <c r="M8" s="27"/>
      <c r="N8" s="27"/>
      <c r="O8" s="27"/>
      <c r="P8" s="27"/>
      <c r="Q8" s="125" t="s">
        <v>409</v>
      </c>
      <c r="R8" s="125"/>
      <c r="S8" s="125"/>
      <c r="T8" s="27" t="s">
        <v>408</v>
      </c>
      <c r="U8" s="28"/>
    </row>
    <row r="9" spans="2:22" s="29" customFormat="1" ht="17.100000000000001" customHeight="1" x14ac:dyDescent="0.3">
      <c r="B9" s="30" t="s">
        <v>411</v>
      </c>
      <c r="C9" s="31"/>
      <c r="D9" s="31"/>
      <c r="E9" s="31"/>
      <c r="F9" s="31"/>
      <c r="G9" s="31"/>
      <c r="H9" s="31"/>
      <c r="I9" s="32"/>
      <c r="J9" s="32"/>
      <c r="K9" s="32"/>
      <c r="L9" s="32"/>
      <c r="M9" s="32"/>
      <c r="N9" s="32"/>
      <c r="O9" s="32"/>
      <c r="P9" s="32"/>
      <c r="Q9" s="124" t="s">
        <v>671</v>
      </c>
      <c r="R9" s="124"/>
      <c r="S9" s="124"/>
      <c r="T9" s="32" t="s">
        <v>744</v>
      </c>
      <c r="U9" s="33"/>
    </row>
    <row r="10" spans="2:22" ht="28.5" customHeight="1" x14ac:dyDescent="0.25">
      <c r="B10" s="34"/>
      <c r="C10" s="35"/>
      <c r="D10" s="35"/>
      <c r="E10" s="35"/>
      <c r="F10" s="35"/>
      <c r="G10" s="35"/>
      <c r="H10" s="35"/>
      <c r="I10" s="35"/>
      <c r="J10" s="35"/>
      <c r="K10" s="35"/>
      <c r="L10" s="35"/>
      <c r="M10" s="35"/>
      <c r="N10" s="35"/>
      <c r="O10" s="35"/>
      <c r="P10" s="35"/>
      <c r="Q10" s="35"/>
      <c r="R10" s="35"/>
      <c r="S10" s="35"/>
      <c r="T10" s="138" t="s">
        <v>412</v>
      </c>
      <c r="U10" s="139"/>
    </row>
    <row r="11" spans="2:22" ht="5.0999999999999996" customHeight="1" x14ac:dyDescent="0.35">
      <c r="B11" s="36"/>
      <c r="C11" s="36"/>
      <c r="D11" s="36"/>
      <c r="E11" s="36"/>
      <c r="F11" s="36"/>
      <c r="G11" s="36"/>
      <c r="H11" s="36"/>
      <c r="I11" s="37"/>
    </row>
    <row r="12" spans="2:22" ht="37.5" customHeight="1" x14ac:dyDescent="0.25">
      <c r="B12" s="132" t="s">
        <v>401</v>
      </c>
      <c r="C12" s="132" t="s">
        <v>400</v>
      </c>
      <c r="D12" s="134" t="s">
        <v>399</v>
      </c>
      <c r="E12" s="136" t="s">
        <v>398</v>
      </c>
      <c r="F12" s="136" t="s">
        <v>397</v>
      </c>
      <c r="G12" s="129" t="s">
        <v>396</v>
      </c>
      <c r="H12" s="128" t="s">
        <v>395</v>
      </c>
      <c r="I12" s="131" t="s">
        <v>407</v>
      </c>
      <c r="J12" s="131"/>
      <c r="K12" s="131"/>
      <c r="L12" s="131"/>
      <c r="M12" s="131"/>
      <c r="N12" s="131"/>
      <c r="O12" s="131"/>
      <c r="P12" s="128" t="s">
        <v>387</v>
      </c>
      <c r="Q12" s="126" t="s">
        <v>386</v>
      </c>
      <c r="R12" s="128" t="s">
        <v>406</v>
      </c>
      <c r="S12" s="128"/>
      <c r="T12" s="128" t="s">
        <v>383</v>
      </c>
      <c r="U12" s="126" t="s">
        <v>382</v>
      </c>
    </row>
    <row r="13" spans="2:22" ht="55.5" customHeight="1" x14ac:dyDescent="0.25">
      <c r="B13" s="133"/>
      <c r="C13" s="133"/>
      <c r="D13" s="135"/>
      <c r="E13" s="137"/>
      <c r="F13" s="137"/>
      <c r="G13" s="130"/>
      <c r="H13" s="128"/>
      <c r="I13" s="20" t="s">
        <v>394</v>
      </c>
      <c r="J13" s="20" t="s">
        <v>393</v>
      </c>
      <c r="K13" s="20" t="s">
        <v>392</v>
      </c>
      <c r="L13" s="20" t="s">
        <v>391</v>
      </c>
      <c r="M13" s="20" t="s">
        <v>390</v>
      </c>
      <c r="N13" s="21" t="s">
        <v>405</v>
      </c>
      <c r="O13" s="20" t="s">
        <v>404</v>
      </c>
      <c r="P13" s="128"/>
      <c r="Q13" s="127"/>
      <c r="R13" s="111" t="s">
        <v>403</v>
      </c>
      <c r="S13" s="111" t="s">
        <v>402</v>
      </c>
      <c r="T13" s="128"/>
      <c r="U13" s="126"/>
    </row>
    <row r="14" spans="2:22" ht="5.0999999999999996" customHeight="1" x14ac:dyDescent="0.25"/>
    <row r="15" spans="2:22" ht="76.5" hidden="1" x14ac:dyDescent="0.25">
      <c r="B15" s="18" t="s">
        <v>401</v>
      </c>
      <c r="C15" s="18" t="s">
        <v>400</v>
      </c>
      <c r="D15" s="19" t="s">
        <v>399</v>
      </c>
      <c r="E15" s="19" t="s">
        <v>398</v>
      </c>
      <c r="F15" s="19" t="s">
        <v>397</v>
      </c>
      <c r="G15" s="18" t="s">
        <v>396</v>
      </c>
      <c r="H15" s="18" t="s">
        <v>395</v>
      </c>
      <c r="I15" s="112" t="s">
        <v>394</v>
      </c>
      <c r="J15" s="112" t="s">
        <v>393</v>
      </c>
      <c r="K15" s="112" t="s">
        <v>392</v>
      </c>
      <c r="L15" s="112" t="s">
        <v>391</v>
      </c>
      <c r="M15" s="112" t="s">
        <v>390</v>
      </c>
      <c r="N15" s="112" t="s">
        <v>389</v>
      </c>
      <c r="O15" s="112" t="s">
        <v>388</v>
      </c>
      <c r="P15" s="18" t="s">
        <v>387</v>
      </c>
      <c r="Q15" s="18" t="s">
        <v>386</v>
      </c>
      <c r="R15" s="112" t="s">
        <v>385</v>
      </c>
      <c r="S15" s="112" t="s">
        <v>384</v>
      </c>
      <c r="T15" s="18" t="s">
        <v>383</v>
      </c>
      <c r="U15" s="18" t="s">
        <v>382</v>
      </c>
    </row>
    <row r="16" spans="2:22" s="52" customFormat="1" x14ac:dyDescent="0.25">
      <c r="B16" s="38" t="s">
        <v>8</v>
      </c>
      <c r="C16" s="39">
        <v>100</v>
      </c>
      <c r="D16" s="40" t="s">
        <v>722</v>
      </c>
      <c r="E16" s="40" t="s">
        <v>682</v>
      </c>
      <c r="F16" s="41" t="s">
        <v>677</v>
      </c>
      <c r="G16" s="42" t="s">
        <v>639</v>
      </c>
      <c r="H16" s="43">
        <v>35</v>
      </c>
      <c r="I16" s="44">
        <v>11301</v>
      </c>
      <c r="J16" s="45" t="s">
        <v>7</v>
      </c>
      <c r="K16" s="44">
        <v>0</v>
      </c>
      <c r="L16" s="44">
        <v>0</v>
      </c>
      <c r="M16" s="46" t="s">
        <v>75</v>
      </c>
      <c r="N16" s="47">
        <v>0</v>
      </c>
      <c r="O16" s="44">
        <v>3</v>
      </c>
      <c r="P16" s="48">
        <v>2</v>
      </c>
      <c r="Q16" s="39" t="s">
        <v>676</v>
      </c>
      <c r="R16" s="49">
        <v>20190101</v>
      </c>
      <c r="S16" s="49">
        <v>20190331</v>
      </c>
      <c r="T16" s="50">
        <v>19406.88</v>
      </c>
      <c r="U16" s="51">
        <v>0</v>
      </c>
    </row>
    <row r="17" spans="2:21" s="52" customFormat="1" x14ac:dyDescent="0.25">
      <c r="B17" s="38" t="s">
        <v>8</v>
      </c>
      <c r="C17" s="39">
        <v>100</v>
      </c>
      <c r="D17" s="40" t="s">
        <v>443</v>
      </c>
      <c r="E17" s="40" t="s">
        <v>377</v>
      </c>
      <c r="F17" s="41" t="s">
        <v>376</v>
      </c>
      <c r="G17" s="42" t="s">
        <v>639</v>
      </c>
      <c r="H17" s="43">
        <v>35</v>
      </c>
      <c r="I17" s="44">
        <v>11301</v>
      </c>
      <c r="J17" s="45" t="s">
        <v>7</v>
      </c>
      <c r="K17" s="44">
        <v>0</v>
      </c>
      <c r="L17" s="44">
        <v>0</v>
      </c>
      <c r="M17" s="46" t="s">
        <v>75</v>
      </c>
      <c r="N17" s="47">
        <v>0</v>
      </c>
      <c r="O17" s="44">
        <v>3</v>
      </c>
      <c r="P17" s="48">
        <v>2</v>
      </c>
      <c r="Q17" s="39" t="s">
        <v>676</v>
      </c>
      <c r="R17" s="49">
        <v>20190101</v>
      </c>
      <c r="S17" s="49">
        <v>20190331</v>
      </c>
      <c r="T17" s="50">
        <v>20465.099999999999</v>
      </c>
      <c r="U17" s="51">
        <v>0</v>
      </c>
    </row>
    <row r="18" spans="2:21" s="52" customFormat="1" ht="18" customHeight="1" x14ac:dyDescent="0.25">
      <c r="B18" s="40" t="s">
        <v>743</v>
      </c>
      <c r="C18" s="39">
        <v>100</v>
      </c>
      <c r="D18" s="40" t="s">
        <v>451</v>
      </c>
      <c r="E18" s="40" t="s">
        <v>361</v>
      </c>
      <c r="F18" s="113" t="s">
        <v>360</v>
      </c>
      <c r="G18" s="42" t="s">
        <v>651</v>
      </c>
      <c r="H18" s="43">
        <v>35</v>
      </c>
      <c r="I18" s="44">
        <v>11301</v>
      </c>
      <c r="J18" s="45" t="s">
        <v>7</v>
      </c>
      <c r="K18" s="44">
        <v>0</v>
      </c>
      <c r="L18" s="44">
        <v>0</v>
      </c>
      <c r="M18" s="46" t="s">
        <v>75</v>
      </c>
      <c r="N18" s="47">
        <v>0</v>
      </c>
      <c r="O18" s="44">
        <v>3</v>
      </c>
      <c r="P18" s="48">
        <v>2</v>
      </c>
      <c r="Q18" s="39" t="s">
        <v>676</v>
      </c>
      <c r="R18" s="49">
        <v>20190101</v>
      </c>
      <c r="S18" s="49">
        <v>20190331</v>
      </c>
      <c r="T18" s="53">
        <v>19406.88</v>
      </c>
      <c r="U18" s="51">
        <v>0</v>
      </c>
    </row>
    <row r="19" spans="2:21" s="52" customFormat="1" x14ac:dyDescent="0.25">
      <c r="B19" s="38" t="s">
        <v>8</v>
      </c>
      <c r="C19" s="39">
        <v>100</v>
      </c>
      <c r="D19" s="40" t="s">
        <v>462</v>
      </c>
      <c r="E19" s="40" t="s">
        <v>339</v>
      </c>
      <c r="F19" s="41" t="s">
        <v>338</v>
      </c>
      <c r="G19" s="42" t="s">
        <v>659</v>
      </c>
      <c r="H19" s="43">
        <v>35</v>
      </c>
      <c r="I19" s="44">
        <v>11301</v>
      </c>
      <c r="J19" s="45" t="s">
        <v>7</v>
      </c>
      <c r="K19" s="44">
        <v>0</v>
      </c>
      <c r="L19" s="44">
        <v>0</v>
      </c>
      <c r="M19" s="46" t="s">
        <v>75</v>
      </c>
      <c r="N19" s="47">
        <v>0</v>
      </c>
      <c r="O19" s="44">
        <v>2</v>
      </c>
      <c r="P19" s="48">
        <v>2</v>
      </c>
      <c r="Q19" s="39" t="s">
        <v>676</v>
      </c>
      <c r="R19" s="49">
        <v>20190101</v>
      </c>
      <c r="S19" s="49">
        <v>20190331</v>
      </c>
      <c r="T19" s="50">
        <v>19406.88</v>
      </c>
      <c r="U19" s="51">
        <v>0</v>
      </c>
    </row>
    <row r="20" spans="2:21" s="52" customFormat="1" x14ac:dyDescent="0.25">
      <c r="B20" s="38" t="s">
        <v>8</v>
      </c>
      <c r="C20" s="39">
        <v>100</v>
      </c>
      <c r="D20" s="40" t="s">
        <v>463</v>
      </c>
      <c r="E20" s="40" t="s">
        <v>337</v>
      </c>
      <c r="F20" s="41" t="s">
        <v>336</v>
      </c>
      <c r="G20" s="42" t="s">
        <v>641</v>
      </c>
      <c r="H20" s="43">
        <v>35</v>
      </c>
      <c r="I20" s="44">
        <v>11301</v>
      </c>
      <c r="J20" s="45" t="s">
        <v>7</v>
      </c>
      <c r="K20" s="44">
        <v>0</v>
      </c>
      <c r="L20" s="44">
        <v>0</v>
      </c>
      <c r="M20" s="46" t="s">
        <v>75</v>
      </c>
      <c r="N20" s="47">
        <v>0</v>
      </c>
      <c r="O20" s="44">
        <v>2</v>
      </c>
      <c r="P20" s="48">
        <v>2</v>
      </c>
      <c r="Q20" s="39" t="s">
        <v>676</v>
      </c>
      <c r="R20" s="49">
        <v>20190101</v>
      </c>
      <c r="S20" s="49">
        <v>20190331</v>
      </c>
      <c r="T20" s="50">
        <v>19406.88</v>
      </c>
      <c r="U20" s="51">
        <v>0</v>
      </c>
    </row>
    <row r="21" spans="2:21" s="52" customFormat="1" x14ac:dyDescent="0.25">
      <c r="B21" s="38" t="s">
        <v>8</v>
      </c>
      <c r="C21" s="39">
        <v>100</v>
      </c>
      <c r="D21" s="40" t="s">
        <v>473</v>
      </c>
      <c r="E21" s="40" t="s">
        <v>317</v>
      </c>
      <c r="F21" s="41" t="s">
        <v>316</v>
      </c>
      <c r="G21" s="42" t="s">
        <v>632</v>
      </c>
      <c r="H21" s="43">
        <v>35</v>
      </c>
      <c r="I21" s="44">
        <v>11301</v>
      </c>
      <c r="J21" s="45" t="s">
        <v>7</v>
      </c>
      <c r="K21" s="44">
        <v>0</v>
      </c>
      <c r="L21" s="44">
        <v>0</v>
      </c>
      <c r="M21" s="46" t="s">
        <v>75</v>
      </c>
      <c r="N21" s="47">
        <v>0</v>
      </c>
      <c r="O21" s="44">
        <v>2</v>
      </c>
      <c r="P21" s="48">
        <v>2</v>
      </c>
      <c r="Q21" s="39" t="s">
        <v>676</v>
      </c>
      <c r="R21" s="49">
        <v>20190101</v>
      </c>
      <c r="S21" s="49">
        <v>20190331</v>
      </c>
      <c r="T21" s="50">
        <v>19406.88</v>
      </c>
      <c r="U21" s="51">
        <v>0</v>
      </c>
    </row>
    <row r="22" spans="2:21" s="52" customFormat="1" x14ac:dyDescent="0.25">
      <c r="B22" s="38" t="s">
        <v>8</v>
      </c>
      <c r="C22" s="39">
        <v>100</v>
      </c>
      <c r="D22" s="40" t="s">
        <v>483</v>
      </c>
      <c r="E22" s="40" t="s">
        <v>297</v>
      </c>
      <c r="F22" s="41" t="s">
        <v>296</v>
      </c>
      <c r="G22" s="42" t="s">
        <v>645</v>
      </c>
      <c r="H22" s="43">
        <v>35</v>
      </c>
      <c r="I22" s="44">
        <v>11301</v>
      </c>
      <c r="J22" s="45" t="s">
        <v>7</v>
      </c>
      <c r="K22" s="44">
        <v>0</v>
      </c>
      <c r="L22" s="44">
        <v>0</v>
      </c>
      <c r="M22" s="46" t="s">
        <v>75</v>
      </c>
      <c r="N22" s="47">
        <v>0</v>
      </c>
      <c r="O22" s="44">
        <v>2</v>
      </c>
      <c r="P22" s="48">
        <v>2</v>
      </c>
      <c r="Q22" s="39" t="s">
        <v>676</v>
      </c>
      <c r="R22" s="49">
        <v>20190101</v>
      </c>
      <c r="S22" s="49">
        <v>20190331</v>
      </c>
      <c r="T22" s="50">
        <v>19406.88</v>
      </c>
      <c r="U22" s="51">
        <v>0</v>
      </c>
    </row>
    <row r="23" spans="2:21" s="52" customFormat="1" x14ac:dyDescent="0.25">
      <c r="B23" s="38" t="s">
        <v>8</v>
      </c>
      <c r="C23" s="39">
        <v>100</v>
      </c>
      <c r="D23" s="40" t="s">
        <v>689</v>
      </c>
      <c r="E23" s="40" t="s">
        <v>690</v>
      </c>
      <c r="F23" s="41" t="s">
        <v>691</v>
      </c>
      <c r="G23" s="54" t="s">
        <v>629</v>
      </c>
      <c r="H23" s="43">
        <v>35</v>
      </c>
      <c r="I23" s="44">
        <v>11301</v>
      </c>
      <c r="J23" s="45" t="s">
        <v>7</v>
      </c>
      <c r="K23" s="44">
        <v>0</v>
      </c>
      <c r="L23" s="44">
        <v>0</v>
      </c>
      <c r="M23" s="46" t="s">
        <v>20</v>
      </c>
      <c r="N23" s="47">
        <v>0</v>
      </c>
      <c r="O23" s="44">
        <v>2</v>
      </c>
      <c r="P23" s="48">
        <v>2</v>
      </c>
      <c r="Q23" s="39" t="s">
        <v>676</v>
      </c>
      <c r="R23" s="49">
        <v>20190101</v>
      </c>
      <c r="S23" s="49">
        <v>20190331</v>
      </c>
      <c r="T23" s="53">
        <v>14057.1</v>
      </c>
      <c r="U23" s="51">
        <v>0</v>
      </c>
    </row>
    <row r="24" spans="2:21" s="52" customFormat="1" x14ac:dyDescent="0.25">
      <c r="B24" s="38" t="s">
        <v>8</v>
      </c>
      <c r="C24" s="39">
        <v>100</v>
      </c>
      <c r="D24" s="40" t="s">
        <v>444</v>
      </c>
      <c r="E24" s="40" t="s">
        <v>375</v>
      </c>
      <c r="F24" s="41" t="s">
        <v>374</v>
      </c>
      <c r="G24" s="42" t="s">
        <v>648</v>
      </c>
      <c r="H24" s="43">
        <v>35</v>
      </c>
      <c r="I24" s="44">
        <v>11301</v>
      </c>
      <c r="J24" s="45" t="s">
        <v>7</v>
      </c>
      <c r="K24" s="44">
        <v>0</v>
      </c>
      <c r="L24" s="44">
        <v>0</v>
      </c>
      <c r="M24" s="46" t="s">
        <v>119</v>
      </c>
      <c r="N24" s="47">
        <v>0</v>
      </c>
      <c r="O24" s="44">
        <v>5</v>
      </c>
      <c r="P24" s="48">
        <v>2</v>
      </c>
      <c r="Q24" s="39" t="s">
        <v>676</v>
      </c>
      <c r="R24" s="49">
        <v>20190101</v>
      </c>
      <c r="S24" s="49">
        <v>20190331</v>
      </c>
      <c r="T24" s="53">
        <v>20465.099999999999</v>
      </c>
      <c r="U24" s="51">
        <v>0</v>
      </c>
    </row>
    <row r="25" spans="2:21" s="52" customFormat="1" x14ac:dyDescent="0.25">
      <c r="B25" s="38" t="s">
        <v>8</v>
      </c>
      <c r="C25" s="39">
        <v>100</v>
      </c>
      <c r="D25" s="40" t="s">
        <v>446</v>
      </c>
      <c r="E25" s="40" t="s">
        <v>371</v>
      </c>
      <c r="F25" s="41" t="s">
        <v>370</v>
      </c>
      <c r="G25" s="55" t="s">
        <v>639</v>
      </c>
      <c r="H25" s="43">
        <v>35</v>
      </c>
      <c r="I25" s="44">
        <v>11301</v>
      </c>
      <c r="J25" s="45" t="s">
        <v>7</v>
      </c>
      <c r="K25" s="44">
        <v>0</v>
      </c>
      <c r="L25" s="44">
        <v>0</v>
      </c>
      <c r="M25" s="46" t="s">
        <v>119</v>
      </c>
      <c r="N25" s="47">
        <v>0</v>
      </c>
      <c r="O25" s="44">
        <v>5</v>
      </c>
      <c r="P25" s="48">
        <v>2</v>
      </c>
      <c r="Q25" s="39" t="s">
        <v>676</v>
      </c>
      <c r="R25" s="49">
        <v>20190101</v>
      </c>
      <c r="S25" s="49">
        <v>20190331</v>
      </c>
      <c r="T25" s="53">
        <v>20465.099999999999</v>
      </c>
      <c r="U25" s="51">
        <v>0</v>
      </c>
    </row>
    <row r="26" spans="2:21" s="52" customFormat="1" ht="15" customHeight="1" x14ac:dyDescent="0.25">
      <c r="B26" s="38" t="s">
        <v>8</v>
      </c>
      <c r="C26" s="39">
        <v>100</v>
      </c>
      <c r="D26" s="40" t="s">
        <v>452</v>
      </c>
      <c r="E26" s="40" t="s">
        <v>359</v>
      </c>
      <c r="F26" s="41" t="s">
        <v>358</v>
      </c>
      <c r="G26" s="55" t="s">
        <v>654</v>
      </c>
      <c r="H26" s="43">
        <v>35</v>
      </c>
      <c r="I26" s="44">
        <v>11301</v>
      </c>
      <c r="J26" s="45" t="s">
        <v>7</v>
      </c>
      <c r="K26" s="44">
        <v>0</v>
      </c>
      <c r="L26" s="44">
        <v>0</v>
      </c>
      <c r="M26" s="46" t="s">
        <v>119</v>
      </c>
      <c r="N26" s="47">
        <v>0</v>
      </c>
      <c r="O26" s="44">
        <v>5</v>
      </c>
      <c r="P26" s="48">
        <v>2</v>
      </c>
      <c r="Q26" s="39" t="s">
        <v>676</v>
      </c>
      <c r="R26" s="49">
        <v>20190101</v>
      </c>
      <c r="S26" s="49">
        <v>20190331</v>
      </c>
      <c r="T26" s="53">
        <v>20465.099999999999</v>
      </c>
      <c r="U26" s="51">
        <v>0</v>
      </c>
    </row>
    <row r="27" spans="2:21" s="52" customFormat="1" x14ac:dyDescent="0.25">
      <c r="B27" s="38" t="s">
        <v>8</v>
      </c>
      <c r="C27" s="39">
        <v>100</v>
      </c>
      <c r="D27" s="40" t="s">
        <v>453</v>
      </c>
      <c r="E27" s="40" t="s">
        <v>357</v>
      </c>
      <c r="F27" s="41" t="s">
        <v>356</v>
      </c>
      <c r="G27" s="42" t="s">
        <v>668</v>
      </c>
      <c r="H27" s="43">
        <v>35</v>
      </c>
      <c r="I27" s="44">
        <v>11301</v>
      </c>
      <c r="J27" s="45" t="s">
        <v>7</v>
      </c>
      <c r="K27" s="44">
        <v>0</v>
      </c>
      <c r="L27" s="44">
        <v>0</v>
      </c>
      <c r="M27" s="46" t="s">
        <v>119</v>
      </c>
      <c r="N27" s="47">
        <v>0</v>
      </c>
      <c r="O27" s="44">
        <v>5</v>
      </c>
      <c r="P27" s="48">
        <v>2</v>
      </c>
      <c r="Q27" s="39" t="s">
        <v>676</v>
      </c>
      <c r="R27" s="49">
        <v>20190101</v>
      </c>
      <c r="S27" s="49">
        <v>20190331</v>
      </c>
      <c r="T27" s="53">
        <v>20465.099999999999</v>
      </c>
      <c r="U27" s="51">
        <v>0</v>
      </c>
    </row>
    <row r="28" spans="2:21" s="52" customFormat="1" x14ac:dyDescent="0.25">
      <c r="B28" s="38" t="s">
        <v>8</v>
      </c>
      <c r="C28" s="39">
        <v>100</v>
      </c>
      <c r="D28" s="40" t="s">
        <v>454</v>
      </c>
      <c r="E28" s="40" t="s">
        <v>355</v>
      </c>
      <c r="F28" s="41" t="s">
        <v>354</v>
      </c>
      <c r="G28" s="54" t="s">
        <v>632</v>
      </c>
      <c r="H28" s="43">
        <v>35</v>
      </c>
      <c r="I28" s="44">
        <v>11301</v>
      </c>
      <c r="J28" s="45" t="s">
        <v>7</v>
      </c>
      <c r="K28" s="44">
        <v>0</v>
      </c>
      <c r="L28" s="44">
        <v>0</v>
      </c>
      <c r="M28" s="46" t="s">
        <v>119</v>
      </c>
      <c r="N28" s="47">
        <v>0</v>
      </c>
      <c r="O28" s="44">
        <v>5</v>
      </c>
      <c r="P28" s="48">
        <v>2</v>
      </c>
      <c r="Q28" s="39" t="s">
        <v>676</v>
      </c>
      <c r="R28" s="49">
        <v>20190101</v>
      </c>
      <c r="S28" s="49">
        <v>20190331</v>
      </c>
      <c r="T28" s="53">
        <v>20465.099999999999</v>
      </c>
      <c r="U28" s="51">
        <v>0</v>
      </c>
    </row>
    <row r="29" spans="2:21" s="52" customFormat="1" x14ac:dyDescent="0.25">
      <c r="B29" s="38" t="s">
        <v>8</v>
      </c>
      <c r="C29" s="39">
        <v>100</v>
      </c>
      <c r="D29" s="40" t="s">
        <v>455</v>
      </c>
      <c r="E29" s="40" t="s">
        <v>353</v>
      </c>
      <c r="F29" s="41" t="s">
        <v>352</v>
      </c>
      <c r="G29" s="42" t="s">
        <v>632</v>
      </c>
      <c r="H29" s="43">
        <v>35</v>
      </c>
      <c r="I29" s="44">
        <v>11301</v>
      </c>
      <c r="J29" s="45" t="s">
        <v>7</v>
      </c>
      <c r="K29" s="44">
        <v>0</v>
      </c>
      <c r="L29" s="44">
        <v>0</v>
      </c>
      <c r="M29" s="46" t="s">
        <v>119</v>
      </c>
      <c r="N29" s="47">
        <v>0</v>
      </c>
      <c r="O29" s="44">
        <v>5</v>
      </c>
      <c r="P29" s="48">
        <v>2</v>
      </c>
      <c r="Q29" s="39" t="s">
        <v>676</v>
      </c>
      <c r="R29" s="49">
        <v>20190101</v>
      </c>
      <c r="S29" s="49">
        <v>20190331</v>
      </c>
      <c r="T29" s="53">
        <v>20465.099999999999</v>
      </c>
      <c r="U29" s="51">
        <v>0</v>
      </c>
    </row>
    <row r="30" spans="2:21" s="52" customFormat="1" ht="15" customHeight="1" x14ac:dyDescent="0.25">
      <c r="B30" s="38" t="s">
        <v>8</v>
      </c>
      <c r="C30" s="39">
        <v>100</v>
      </c>
      <c r="D30" s="40" t="s">
        <v>458</v>
      </c>
      <c r="E30" s="40" t="s">
        <v>347</v>
      </c>
      <c r="F30" s="41" t="s">
        <v>346</v>
      </c>
      <c r="G30" s="42" t="s">
        <v>658</v>
      </c>
      <c r="H30" s="43">
        <v>35</v>
      </c>
      <c r="I30" s="44">
        <v>11301</v>
      </c>
      <c r="J30" s="45" t="s">
        <v>7</v>
      </c>
      <c r="K30" s="44">
        <v>0</v>
      </c>
      <c r="L30" s="44">
        <v>0</v>
      </c>
      <c r="M30" s="46" t="s">
        <v>119</v>
      </c>
      <c r="N30" s="47">
        <v>0</v>
      </c>
      <c r="O30" s="44">
        <v>5</v>
      </c>
      <c r="P30" s="48">
        <v>2</v>
      </c>
      <c r="Q30" s="39" t="s">
        <v>676</v>
      </c>
      <c r="R30" s="49">
        <v>20190101</v>
      </c>
      <c r="S30" s="49">
        <v>20190331</v>
      </c>
      <c r="T30" s="53">
        <v>20465.099999999999</v>
      </c>
      <c r="U30" s="51">
        <v>0</v>
      </c>
    </row>
    <row r="31" spans="2:21" s="52" customFormat="1" x14ac:dyDescent="0.25">
      <c r="B31" s="38" t="s">
        <v>8</v>
      </c>
      <c r="C31" s="39">
        <v>100</v>
      </c>
      <c r="D31" s="40" t="s">
        <v>461</v>
      </c>
      <c r="E31" s="40" t="s">
        <v>341</v>
      </c>
      <c r="F31" s="41" t="s">
        <v>340</v>
      </c>
      <c r="G31" s="54" t="s">
        <v>638</v>
      </c>
      <c r="H31" s="43">
        <v>35</v>
      </c>
      <c r="I31" s="44">
        <v>11301</v>
      </c>
      <c r="J31" s="45" t="s">
        <v>7</v>
      </c>
      <c r="K31" s="44">
        <v>0</v>
      </c>
      <c r="L31" s="44">
        <v>0</v>
      </c>
      <c r="M31" s="46" t="s">
        <v>119</v>
      </c>
      <c r="N31" s="47">
        <v>0</v>
      </c>
      <c r="O31" s="44">
        <v>5</v>
      </c>
      <c r="P31" s="48">
        <v>2</v>
      </c>
      <c r="Q31" s="39" t="s">
        <v>676</v>
      </c>
      <c r="R31" s="49">
        <v>20190101</v>
      </c>
      <c r="S31" s="49">
        <v>20190331</v>
      </c>
      <c r="T31" s="53">
        <v>20465.099999999999</v>
      </c>
      <c r="U31" s="51">
        <v>0</v>
      </c>
    </row>
    <row r="32" spans="2:21" s="52" customFormat="1" x14ac:dyDescent="0.25">
      <c r="B32" s="38" t="s">
        <v>8</v>
      </c>
      <c r="C32" s="39">
        <v>100</v>
      </c>
      <c r="D32" s="40" t="s">
        <v>464</v>
      </c>
      <c r="E32" s="40" t="s">
        <v>335</v>
      </c>
      <c r="F32" s="41" t="s">
        <v>334</v>
      </c>
      <c r="G32" s="42" t="s">
        <v>654</v>
      </c>
      <c r="H32" s="43">
        <v>35</v>
      </c>
      <c r="I32" s="44">
        <v>11301</v>
      </c>
      <c r="J32" s="45" t="s">
        <v>7</v>
      </c>
      <c r="K32" s="44">
        <v>0</v>
      </c>
      <c r="L32" s="44">
        <v>0</v>
      </c>
      <c r="M32" s="46" t="s">
        <v>119</v>
      </c>
      <c r="N32" s="47">
        <v>0</v>
      </c>
      <c r="O32" s="44">
        <v>5</v>
      </c>
      <c r="P32" s="48">
        <v>2</v>
      </c>
      <c r="Q32" s="39" t="s">
        <v>676</v>
      </c>
      <c r="R32" s="49">
        <v>20190101</v>
      </c>
      <c r="S32" s="49">
        <v>20190331</v>
      </c>
      <c r="T32" s="53">
        <v>20465.099999999999</v>
      </c>
      <c r="U32" s="51">
        <v>0</v>
      </c>
    </row>
    <row r="33" spans="2:21" s="52" customFormat="1" x14ac:dyDescent="0.25">
      <c r="B33" s="38" t="s">
        <v>8</v>
      </c>
      <c r="C33" s="39">
        <v>100</v>
      </c>
      <c r="D33" s="40" t="s">
        <v>465</v>
      </c>
      <c r="E33" s="40" t="s">
        <v>333</v>
      </c>
      <c r="F33" s="41" t="s">
        <v>332</v>
      </c>
      <c r="G33" s="42" t="s">
        <v>660</v>
      </c>
      <c r="H33" s="43">
        <v>35</v>
      </c>
      <c r="I33" s="44">
        <v>11301</v>
      </c>
      <c r="J33" s="45" t="s">
        <v>7</v>
      </c>
      <c r="K33" s="44">
        <v>0</v>
      </c>
      <c r="L33" s="44">
        <v>0</v>
      </c>
      <c r="M33" s="46" t="s">
        <v>119</v>
      </c>
      <c r="N33" s="47">
        <v>0</v>
      </c>
      <c r="O33" s="44">
        <v>5</v>
      </c>
      <c r="P33" s="48">
        <v>2</v>
      </c>
      <c r="Q33" s="39" t="s">
        <v>676</v>
      </c>
      <c r="R33" s="49">
        <v>20190101</v>
      </c>
      <c r="S33" s="49">
        <v>20190331</v>
      </c>
      <c r="T33" s="53">
        <v>20465.099999999999</v>
      </c>
      <c r="U33" s="51">
        <v>0</v>
      </c>
    </row>
    <row r="34" spans="2:21" s="52" customFormat="1" x14ac:dyDescent="0.25">
      <c r="B34" s="38" t="s">
        <v>8</v>
      </c>
      <c r="C34" s="39">
        <v>100</v>
      </c>
      <c r="D34" s="40" t="s">
        <v>469</v>
      </c>
      <c r="E34" s="40" t="s">
        <v>325</v>
      </c>
      <c r="F34" s="41" t="s">
        <v>324</v>
      </c>
      <c r="G34" s="42" t="s">
        <v>632</v>
      </c>
      <c r="H34" s="43">
        <v>35</v>
      </c>
      <c r="I34" s="44">
        <v>11301</v>
      </c>
      <c r="J34" s="45" t="s">
        <v>7</v>
      </c>
      <c r="K34" s="44">
        <v>0</v>
      </c>
      <c r="L34" s="44">
        <v>0</v>
      </c>
      <c r="M34" s="46" t="s">
        <v>119</v>
      </c>
      <c r="N34" s="47">
        <v>0</v>
      </c>
      <c r="O34" s="44">
        <v>5</v>
      </c>
      <c r="P34" s="48">
        <v>2</v>
      </c>
      <c r="Q34" s="39" t="s">
        <v>676</v>
      </c>
      <c r="R34" s="49">
        <v>20190101</v>
      </c>
      <c r="S34" s="49">
        <v>20190331</v>
      </c>
      <c r="T34" s="53">
        <v>20465.099999999999</v>
      </c>
      <c r="U34" s="51">
        <v>0</v>
      </c>
    </row>
    <row r="35" spans="2:21" s="52" customFormat="1" x14ac:dyDescent="0.25">
      <c r="B35" s="38" t="s">
        <v>8</v>
      </c>
      <c r="C35" s="39">
        <v>100</v>
      </c>
      <c r="D35" s="40" t="s">
        <v>470</v>
      </c>
      <c r="E35" s="40" t="s">
        <v>323</v>
      </c>
      <c r="F35" s="41" t="s">
        <v>322</v>
      </c>
      <c r="G35" s="42" t="s">
        <v>632</v>
      </c>
      <c r="H35" s="43">
        <v>35</v>
      </c>
      <c r="I35" s="44">
        <v>11301</v>
      </c>
      <c r="J35" s="45" t="s">
        <v>7</v>
      </c>
      <c r="K35" s="44">
        <v>0</v>
      </c>
      <c r="L35" s="44">
        <v>0</v>
      </c>
      <c r="M35" s="46" t="s">
        <v>119</v>
      </c>
      <c r="N35" s="47">
        <v>0</v>
      </c>
      <c r="O35" s="44">
        <v>5</v>
      </c>
      <c r="P35" s="48">
        <v>2</v>
      </c>
      <c r="Q35" s="39" t="s">
        <v>676</v>
      </c>
      <c r="R35" s="49">
        <v>20190101</v>
      </c>
      <c r="S35" s="49">
        <v>20190331</v>
      </c>
      <c r="T35" s="53">
        <v>20465.099999999999</v>
      </c>
      <c r="U35" s="51">
        <v>0</v>
      </c>
    </row>
    <row r="36" spans="2:21" s="52" customFormat="1" x14ac:dyDescent="0.25">
      <c r="B36" s="38" t="s">
        <v>8</v>
      </c>
      <c r="C36" s="39">
        <v>100</v>
      </c>
      <c r="D36" s="40" t="s">
        <v>472</v>
      </c>
      <c r="E36" s="40" t="s">
        <v>319</v>
      </c>
      <c r="F36" s="41" t="s">
        <v>318</v>
      </c>
      <c r="G36" s="42" t="s">
        <v>645</v>
      </c>
      <c r="H36" s="43">
        <v>35</v>
      </c>
      <c r="I36" s="44">
        <v>11301</v>
      </c>
      <c r="J36" s="45" t="s">
        <v>7</v>
      </c>
      <c r="K36" s="44">
        <v>0</v>
      </c>
      <c r="L36" s="44">
        <v>0</v>
      </c>
      <c r="M36" s="46" t="s">
        <v>119</v>
      </c>
      <c r="N36" s="47">
        <v>0</v>
      </c>
      <c r="O36" s="44">
        <v>5</v>
      </c>
      <c r="P36" s="48">
        <v>2</v>
      </c>
      <c r="Q36" s="39" t="s">
        <v>676</v>
      </c>
      <c r="R36" s="49">
        <v>20190101</v>
      </c>
      <c r="S36" s="49">
        <v>20190331</v>
      </c>
      <c r="T36" s="53">
        <v>20465.099999999999</v>
      </c>
      <c r="U36" s="51">
        <v>0</v>
      </c>
    </row>
    <row r="37" spans="2:21" s="52" customFormat="1" x14ac:dyDescent="0.25">
      <c r="B37" s="38" t="s">
        <v>8</v>
      </c>
      <c r="C37" s="39">
        <v>100</v>
      </c>
      <c r="D37" s="40" t="s">
        <v>477</v>
      </c>
      <c r="E37" s="40" t="s">
        <v>309</v>
      </c>
      <c r="F37" s="41" t="s">
        <v>308</v>
      </c>
      <c r="G37" s="42" t="s">
        <v>641</v>
      </c>
      <c r="H37" s="43">
        <v>35</v>
      </c>
      <c r="I37" s="44">
        <v>11301</v>
      </c>
      <c r="J37" s="45" t="s">
        <v>7</v>
      </c>
      <c r="K37" s="44">
        <v>0</v>
      </c>
      <c r="L37" s="44">
        <v>0</v>
      </c>
      <c r="M37" s="46" t="s">
        <v>119</v>
      </c>
      <c r="N37" s="47">
        <v>0</v>
      </c>
      <c r="O37" s="44">
        <v>5</v>
      </c>
      <c r="P37" s="48">
        <v>2</v>
      </c>
      <c r="Q37" s="39" t="s">
        <v>676</v>
      </c>
      <c r="R37" s="49">
        <v>20190101</v>
      </c>
      <c r="S37" s="49">
        <v>20190331</v>
      </c>
      <c r="T37" s="53">
        <v>20465.099999999999</v>
      </c>
      <c r="U37" s="51">
        <v>0</v>
      </c>
    </row>
    <row r="38" spans="2:21" s="52" customFormat="1" x14ac:dyDescent="0.25">
      <c r="B38" s="38" t="s">
        <v>8</v>
      </c>
      <c r="C38" s="39">
        <v>100</v>
      </c>
      <c r="D38" s="40" t="s">
        <v>485</v>
      </c>
      <c r="E38" s="40" t="s">
        <v>293</v>
      </c>
      <c r="F38" s="41" t="s">
        <v>292</v>
      </c>
      <c r="G38" s="42" t="s">
        <v>659</v>
      </c>
      <c r="H38" s="43">
        <v>35</v>
      </c>
      <c r="I38" s="44">
        <v>11301</v>
      </c>
      <c r="J38" s="45" t="s">
        <v>7</v>
      </c>
      <c r="K38" s="44">
        <v>0</v>
      </c>
      <c r="L38" s="44">
        <v>0</v>
      </c>
      <c r="M38" s="46" t="s">
        <v>119</v>
      </c>
      <c r="N38" s="47">
        <v>0</v>
      </c>
      <c r="O38" s="44">
        <v>3</v>
      </c>
      <c r="P38" s="48">
        <v>2</v>
      </c>
      <c r="Q38" s="39" t="s">
        <v>676</v>
      </c>
      <c r="R38" s="49">
        <v>20190101</v>
      </c>
      <c r="S38" s="49">
        <v>20190331</v>
      </c>
      <c r="T38" s="53">
        <v>20465.099999999999</v>
      </c>
      <c r="U38" s="51">
        <v>0</v>
      </c>
    </row>
    <row r="39" spans="2:21" s="52" customFormat="1" x14ac:dyDescent="0.25">
      <c r="B39" s="38" t="s">
        <v>8</v>
      </c>
      <c r="C39" s="39">
        <v>100</v>
      </c>
      <c r="D39" s="40" t="s">
        <v>487</v>
      </c>
      <c r="E39" s="40" t="s">
        <v>289</v>
      </c>
      <c r="F39" s="41" t="s">
        <v>288</v>
      </c>
      <c r="G39" s="42" t="s">
        <v>632</v>
      </c>
      <c r="H39" s="43">
        <v>35</v>
      </c>
      <c r="I39" s="44">
        <v>11301</v>
      </c>
      <c r="J39" s="45" t="s">
        <v>7</v>
      </c>
      <c r="K39" s="44">
        <v>0</v>
      </c>
      <c r="L39" s="44">
        <v>0</v>
      </c>
      <c r="M39" s="46" t="s">
        <v>119</v>
      </c>
      <c r="N39" s="47">
        <v>0</v>
      </c>
      <c r="O39" s="44">
        <v>5</v>
      </c>
      <c r="P39" s="48">
        <v>2</v>
      </c>
      <c r="Q39" s="39" t="s">
        <v>676</v>
      </c>
      <c r="R39" s="49">
        <v>20190101</v>
      </c>
      <c r="S39" s="49">
        <v>20190331</v>
      </c>
      <c r="T39" s="53">
        <v>20465.099999999999</v>
      </c>
      <c r="U39" s="51">
        <v>0</v>
      </c>
    </row>
    <row r="40" spans="2:21" s="52" customFormat="1" x14ac:dyDescent="0.25">
      <c r="B40" s="38" t="s">
        <v>8</v>
      </c>
      <c r="C40" s="39">
        <v>100</v>
      </c>
      <c r="D40" s="40" t="s">
        <v>449</v>
      </c>
      <c r="E40" s="40" t="s">
        <v>365</v>
      </c>
      <c r="F40" s="41" t="s">
        <v>364</v>
      </c>
      <c r="G40" s="55" t="s">
        <v>660</v>
      </c>
      <c r="H40" s="43">
        <v>35</v>
      </c>
      <c r="I40" s="44">
        <v>11301</v>
      </c>
      <c r="J40" s="45" t="s">
        <v>7</v>
      </c>
      <c r="K40" s="44">
        <v>0</v>
      </c>
      <c r="L40" s="44">
        <v>0</v>
      </c>
      <c r="M40" s="46" t="s">
        <v>15</v>
      </c>
      <c r="N40" s="47">
        <v>0</v>
      </c>
      <c r="O40" s="44">
        <v>2</v>
      </c>
      <c r="P40" s="48">
        <v>2</v>
      </c>
      <c r="Q40" s="39" t="s">
        <v>676</v>
      </c>
      <c r="R40" s="49">
        <v>20190101</v>
      </c>
      <c r="S40" s="49">
        <v>20190331</v>
      </c>
      <c r="T40" s="53">
        <v>18902.52</v>
      </c>
      <c r="U40" s="51">
        <v>0</v>
      </c>
    </row>
    <row r="41" spans="2:21" s="52" customFormat="1" x14ac:dyDescent="0.25">
      <c r="B41" s="38" t="s">
        <v>8</v>
      </c>
      <c r="C41" s="39">
        <v>100</v>
      </c>
      <c r="D41" s="40" t="s">
        <v>479</v>
      </c>
      <c r="E41" s="40" t="s">
        <v>305</v>
      </c>
      <c r="F41" s="41" t="s">
        <v>304</v>
      </c>
      <c r="G41" s="42" t="s">
        <v>660</v>
      </c>
      <c r="H41" s="43">
        <v>35</v>
      </c>
      <c r="I41" s="44">
        <v>11301</v>
      </c>
      <c r="J41" s="45" t="s">
        <v>7</v>
      </c>
      <c r="K41" s="44">
        <v>0</v>
      </c>
      <c r="L41" s="44">
        <v>0</v>
      </c>
      <c r="M41" s="46" t="s">
        <v>15</v>
      </c>
      <c r="N41" s="47">
        <v>0</v>
      </c>
      <c r="O41" s="44">
        <v>2</v>
      </c>
      <c r="P41" s="48">
        <v>2</v>
      </c>
      <c r="Q41" s="39" t="s">
        <v>676</v>
      </c>
      <c r="R41" s="49">
        <v>20190101</v>
      </c>
      <c r="S41" s="49">
        <v>20190331</v>
      </c>
      <c r="T41" s="50">
        <v>18902.52</v>
      </c>
      <c r="U41" s="51">
        <v>0</v>
      </c>
    </row>
    <row r="42" spans="2:21" s="52" customFormat="1" x14ac:dyDescent="0.25">
      <c r="B42" s="38" t="s">
        <v>8</v>
      </c>
      <c r="C42" s="39">
        <v>100</v>
      </c>
      <c r="D42" s="40" t="s">
        <v>442</v>
      </c>
      <c r="E42" s="40" t="s">
        <v>379</v>
      </c>
      <c r="F42" s="41" t="s">
        <v>378</v>
      </c>
      <c r="G42" s="42" t="s">
        <v>663</v>
      </c>
      <c r="H42" s="43">
        <v>35</v>
      </c>
      <c r="I42" s="44">
        <v>11301</v>
      </c>
      <c r="J42" s="45" t="s">
        <v>7</v>
      </c>
      <c r="K42" s="44">
        <v>0</v>
      </c>
      <c r="L42" s="44">
        <v>0</v>
      </c>
      <c r="M42" s="46" t="s">
        <v>55</v>
      </c>
      <c r="N42" s="47">
        <v>0</v>
      </c>
      <c r="O42" s="46" t="s">
        <v>55</v>
      </c>
      <c r="P42" s="48">
        <v>2</v>
      </c>
      <c r="Q42" s="39" t="s">
        <v>676</v>
      </c>
      <c r="R42" s="49">
        <v>20190101</v>
      </c>
      <c r="S42" s="49">
        <v>20190331</v>
      </c>
      <c r="T42" s="50">
        <v>12986.58</v>
      </c>
      <c r="U42" s="51">
        <v>0</v>
      </c>
    </row>
    <row r="43" spans="2:21" s="52" customFormat="1" x14ac:dyDescent="0.25">
      <c r="B43" s="38" t="s">
        <v>8</v>
      </c>
      <c r="C43" s="39">
        <v>100</v>
      </c>
      <c r="D43" s="40" t="s">
        <v>476</v>
      </c>
      <c r="E43" s="40" t="s">
        <v>311</v>
      </c>
      <c r="F43" s="41" t="s">
        <v>310</v>
      </c>
      <c r="G43" s="42" t="s">
        <v>663</v>
      </c>
      <c r="H43" s="43">
        <v>35</v>
      </c>
      <c r="I43" s="44">
        <v>11301</v>
      </c>
      <c r="J43" s="45" t="s">
        <v>7</v>
      </c>
      <c r="K43" s="44">
        <v>0</v>
      </c>
      <c r="L43" s="44">
        <v>0</v>
      </c>
      <c r="M43" s="46" t="s">
        <v>55</v>
      </c>
      <c r="N43" s="47">
        <v>0</v>
      </c>
      <c r="O43" s="46" t="s">
        <v>55</v>
      </c>
      <c r="P43" s="48">
        <v>2</v>
      </c>
      <c r="Q43" s="39" t="s">
        <v>676</v>
      </c>
      <c r="R43" s="49">
        <v>20190101</v>
      </c>
      <c r="S43" s="49">
        <v>20190331</v>
      </c>
      <c r="T43" s="50">
        <v>12986.58</v>
      </c>
      <c r="U43" s="51">
        <v>0</v>
      </c>
    </row>
    <row r="44" spans="2:21" s="52" customFormat="1" x14ac:dyDescent="0.25">
      <c r="B44" s="38" t="s">
        <v>8</v>
      </c>
      <c r="C44" s="39">
        <v>100</v>
      </c>
      <c r="D44" s="40" t="s">
        <v>478</v>
      </c>
      <c r="E44" s="40" t="s">
        <v>307</v>
      </c>
      <c r="F44" s="41" t="s">
        <v>306</v>
      </c>
      <c r="G44" s="42" t="s">
        <v>663</v>
      </c>
      <c r="H44" s="43">
        <v>35</v>
      </c>
      <c r="I44" s="44">
        <v>11301</v>
      </c>
      <c r="J44" s="45" t="s">
        <v>7</v>
      </c>
      <c r="K44" s="44">
        <v>0</v>
      </c>
      <c r="L44" s="44">
        <v>0</v>
      </c>
      <c r="M44" s="46" t="s">
        <v>55</v>
      </c>
      <c r="N44" s="47">
        <v>0</v>
      </c>
      <c r="O44" s="46" t="s">
        <v>55</v>
      </c>
      <c r="P44" s="48">
        <v>2</v>
      </c>
      <c r="Q44" s="39" t="s">
        <v>676</v>
      </c>
      <c r="R44" s="49">
        <v>20190101</v>
      </c>
      <c r="S44" s="49">
        <v>20190331</v>
      </c>
      <c r="T44" s="50">
        <v>12986.58</v>
      </c>
      <c r="U44" s="51">
        <v>0</v>
      </c>
    </row>
    <row r="45" spans="2:21" s="52" customFormat="1" x14ac:dyDescent="0.25">
      <c r="B45" s="38" t="s">
        <v>8</v>
      </c>
      <c r="C45" s="39">
        <v>100</v>
      </c>
      <c r="D45" s="40" t="s">
        <v>447</v>
      </c>
      <c r="E45" s="40" t="s">
        <v>369</v>
      </c>
      <c r="F45" s="41" t="s">
        <v>368</v>
      </c>
      <c r="G45" s="42" t="s">
        <v>659</v>
      </c>
      <c r="H45" s="43">
        <v>35</v>
      </c>
      <c r="I45" s="44">
        <v>11301</v>
      </c>
      <c r="J45" s="45" t="s">
        <v>7</v>
      </c>
      <c r="K45" s="44">
        <v>0</v>
      </c>
      <c r="L45" s="44">
        <v>0</v>
      </c>
      <c r="M45" s="46" t="s">
        <v>9</v>
      </c>
      <c r="N45" s="47">
        <v>0</v>
      </c>
      <c r="O45" s="44">
        <v>2</v>
      </c>
      <c r="P45" s="48">
        <v>2</v>
      </c>
      <c r="Q45" s="39" t="s">
        <v>676</v>
      </c>
      <c r="R45" s="49">
        <v>20190101</v>
      </c>
      <c r="S45" s="49">
        <v>20190331</v>
      </c>
      <c r="T45" s="50">
        <v>18902.52</v>
      </c>
      <c r="U45" s="51">
        <v>0</v>
      </c>
    </row>
    <row r="46" spans="2:21" s="52" customFormat="1" x14ac:dyDescent="0.25">
      <c r="B46" s="38" t="s">
        <v>8</v>
      </c>
      <c r="C46" s="39">
        <v>100</v>
      </c>
      <c r="D46" s="40" t="s">
        <v>481</v>
      </c>
      <c r="E46" s="40" t="s">
        <v>301</v>
      </c>
      <c r="F46" s="41" t="s">
        <v>300</v>
      </c>
      <c r="G46" s="42" t="s">
        <v>667</v>
      </c>
      <c r="H46" s="43">
        <v>35</v>
      </c>
      <c r="I46" s="44">
        <v>11301</v>
      </c>
      <c r="J46" s="45" t="s">
        <v>7</v>
      </c>
      <c r="K46" s="44">
        <v>0</v>
      </c>
      <c r="L46" s="44">
        <v>0</v>
      </c>
      <c r="M46" s="46" t="s">
        <v>9</v>
      </c>
      <c r="N46" s="47">
        <v>0</v>
      </c>
      <c r="O46" s="44">
        <v>2</v>
      </c>
      <c r="P46" s="48">
        <v>2</v>
      </c>
      <c r="Q46" s="39" t="s">
        <v>676</v>
      </c>
      <c r="R46" s="49">
        <v>20190101</v>
      </c>
      <c r="S46" s="49">
        <v>20190331</v>
      </c>
      <c r="T46" s="50">
        <v>18902.52</v>
      </c>
      <c r="U46" s="51">
        <v>0</v>
      </c>
    </row>
    <row r="47" spans="2:21" s="52" customFormat="1" x14ac:dyDescent="0.25">
      <c r="B47" s="38" t="s">
        <v>8</v>
      </c>
      <c r="C47" s="39">
        <v>100</v>
      </c>
      <c r="D47" s="40" t="s">
        <v>480</v>
      </c>
      <c r="E47" s="40" t="s">
        <v>303</v>
      </c>
      <c r="F47" s="41" t="s">
        <v>302</v>
      </c>
      <c r="G47" s="42" t="s">
        <v>641</v>
      </c>
      <c r="H47" s="43">
        <v>35</v>
      </c>
      <c r="I47" s="44">
        <v>11301</v>
      </c>
      <c r="J47" s="45" t="s">
        <v>7</v>
      </c>
      <c r="K47" s="44">
        <v>0</v>
      </c>
      <c r="L47" s="44">
        <v>0</v>
      </c>
      <c r="M47" s="46" t="s">
        <v>34</v>
      </c>
      <c r="N47" s="47">
        <v>0</v>
      </c>
      <c r="O47" s="44">
        <v>2</v>
      </c>
      <c r="P47" s="48">
        <v>2</v>
      </c>
      <c r="Q47" s="39" t="s">
        <v>676</v>
      </c>
      <c r="R47" s="49">
        <v>20190101</v>
      </c>
      <c r="S47" s="49">
        <v>20190331</v>
      </c>
      <c r="T47" s="50">
        <v>18902.52</v>
      </c>
      <c r="U47" s="51">
        <v>0</v>
      </c>
    </row>
    <row r="48" spans="2:21" s="52" customFormat="1" x14ac:dyDescent="0.25">
      <c r="B48" s="38" t="s">
        <v>8</v>
      </c>
      <c r="C48" s="39">
        <v>100</v>
      </c>
      <c r="D48" s="40" t="s">
        <v>484</v>
      </c>
      <c r="E48" s="40" t="s">
        <v>295</v>
      </c>
      <c r="F48" s="41" t="s">
        <v>294</v>
      </c>
      <c r="G48" s="42" t="s">
        <v>648</v>
      </c>
      <c r="H48" s="43">
        <v>35</v>
      </c>
      <c r="I48" s="44">
        <v>11301</v>
      </c>
      <c r="J48" s="45" t="s">
        <v>7</v>
      </c>
      <c r="K48" s="44">
        <v>0</v>
      </c>
      <c r="L48" s="44">
        <v>0</v>
      </c>
      <c r="M48" s="46" t="s">
        <v>34</v>
      </c>
      <c r="N48" s="47">
        <v>0</v>
      </c>
      <c r="O48" s="44">
        <v>2</v>
      </c>
      <c r="P48" s="48">
        <v>2</v>
      </c>
      <c r="Q48" s="39" t="s">
        <v>676</v>
      </c>
      <c r="R48" s="49">
        <v>20190101</v>
      </c>
      <c r="S48" s="49">
        <v>20190331</v>
      </c>
      <c r="T48" s="50">
        <v>18902.52</v>
      </c>
      <c r="U48" s="51">
        <v>0</v>
      </c>
    </row>
    <row r="49" spans="2:21" s="52" customFormat="1" x14ac:dyDescent="0.25">
      <c r="B49" s="38" t="s">
        <v>8</v>
      </c>
      <c r="C49" s="39">
        <v>100</v>
      </c>
      <c r="D49" s="40" t="s">
        <v>450</v>
      </c>
      <c r="E49" s="40" t="s">
        <v>363</v>
      </c>
      <c r="F49" s="41" t="s">
        <v>362</v>
      </c>
      <c r="G49" s="42" t="s">
        <v>630</v>
      </c>
      <c r="H49" s="43">
        <v>35</v>
      </c>
      <c r="I49" s="44">
        <v>11301</v>
      </c>
      <c r="J49" s="45" t="s">
        <v>7</v>
      </c>
      <c r="K49" s="44">
        <v>0</v>
      </c>
      <c r="L49" s="44">
        <v>0</v>
      </c>
      <c r="M49" s="46" t="s">
        <v>12</v>
      </c>
      <c r="N49" s="47">
        <v>0</v>
      </c>
      <c r="O49" s="44">
        <v>7</v>
      </c>
      <c r="P49" s="48">
        <v>2</v>
      </c>
      <c r="Q49" s="39" t="s">
        <v>676</v>
      </c>
      <c r="R49" s="49">
        <v>20190101</v>
      </c>
      <c r="S49" s="49">
        <v>20190331</v>
      </c>
      <c r="T49" s="56">
        <v>21170.880000000001</v>
      </c>
      <c r="U49" s="51">
        <v>0</v>
      </c>
    </row>
    <row r="50" spans="2:21" s="52" customFormat="1" x14ac:dyDescent="0.25">
      <c r="B50" s="38" t="s">
        <v>8</v>
      </c>
      <c r="C50" s="39">
        <v>100</v>
      </c>
      <c r="D50" s="40" t="s">
        <v>457</v>
      </c>
      <c r="E50" s="40" t="s">
        <v>349</v>
      </c>
      <c r="F50" s="41" t="s">
        <v>348</v>
      </c>
      <c r="G50" s="42" t="s">
        <v>630</v>
      </c>
      <c r="H50" s="43">
        <v>35</v>
      </c>
      <c r="I50" s="44">
        <v>11301</v>
      </c>
      <c r="J50" s="45" t="s">
        <v>7</v>
      </c>
      <c r="K50" s="44">
        <v>0</v>
      </c>
      <c r="L50" s="44">
        <v>0</v>
      </c>
      <c r="M50" s="46" t="s">
        <v>12</v>
      </c>
      <c r="N50" s="47">
        <v>0</v>
      </c>
      <c r="O50" s="44">
        <v>7</v>
      </c>
      <c r="P50" s="48">
        <v>2</v>
      </c>
      <c r="Q50" s="39" t="s">
        <v>676</v>
      </c>
      <c r="R50" s="49">
        <v>20190101</v>
      </c>
      <c r="S50" s="49">
        <v>20190331</v>
      </c>
      <c r="T50" s="56">
        <v>21170.880000000001</v>
      </c>
      <c r="U50" s="51">
        <v>0</v>
      </c>
    </row>
    <row r="51" spans="2:21" s="52" customFormat="1" x14ac:dyDescent="0.25">
      <c r="B51" s="38" t="s">
        <v>8</v>
      </c>
      <c r="C51" s="39">
        <v>100</v>
      </c>
      <c r="D51" s="40" t="s">
        <v>460</v>
      </c>
      <c r="E51" s="40" t="s">
        <v>343</v>
      </c>
      <c r="F51" s="41" t="s">
        <v>342</v>
      </c>
      <c r="G51" s="42" t="s">
        <v>645</v>
      </c>
      <c r="H51" s="43">
        <v>35</v>
      </c>
      <c r="I51" s="44">
        <v>11301</v>
      </c>
      <c r="J51" s="45" t="s">
        <v>7</v>
      </c>
      <c r="K51" s="44">
        <v>0</v>
      </c>
      <c r="L51" s="44">
        <v>0</v>
      </c>
      <c r="M51" s="46" t="s">
        <v>12</v>
      </c>
      <c r="N51" s="47">
        <v>0</v>
      </c>
      <c r="O51" s="44">
        <v>7</v>
      </c>
      <c r="P51" s="48">
        <v>2</v>
      </c>
      <c r="Q51" s="39" t="s">
        <v>676</v>
      </c>
      <c r="R51" s="49">
        <v>20190101</v>
      </c>
      <c r="S51" s="49">
        <v>20190331</v>
      </c>
      <c r="T51" s="56">
        <v>21170.880000000001</v>
      </c>
      <c r="U51" s="51">
        <v>0</v>
      </c>
    </row>
    <row r="52" spans="2:21" s="52" customFormat="1" x14ac:dyDescent="0.25">
      <c r="B52" s="38" t="s">
        <v>8</v>
      </c>
      <c r="C52" s="39">
        <v>100</v>
      </c>
      <c r="D52" s="40" t="s">
        <v>467</v>
      </c>
      <c r="E52" s="40" t="s">
        <v>329</v>
      </c>
      <c r="F52" s="41" t="s">
        <v>328</v>
      </c>
      <c r="G52" s="42" t="s">
        <v>630</v>
      </c>
      <c r="H52" s="43">
        <v>35</v>
      </c>
      <c r="I52" s="44">
        <v>11301</v>
      </c>
      <c r="J52" s="45" t="s">
        <v>7</v>
      </c>
      <c r="K52" s="44">
        <v>0</v>
      </c>
      <c r="L52" s="44">
        <v>0</v>
      </c>
      <c r="M52" s="46" t="s">
        <v>12</v>
      </c>
      <c r="N52" s="47">
        <v>0</v>
      </c>
      <c r="O52" s="44">
        <v>7</v>
      </c>
      <c r="P52" s="48">
        <v>2</v>
      </c>
      <c r="Q52" s="39" t="s">
        <v>676</v>
      </c>
      <c r="R52" s="49">
        <v>20190101</v>
      </c>
      <c r="S52" s="49">
        <v>20190331</v>
      </c>
      <c r="T52" s="50">
        <v>21170.880000000001</v>
      </c>
      <c r="U52" s="51">
        <v>0</v>
      </c>
    </row>
    <row r="53" spans="2:21" s="52" customFormat="1" x14ac:dyDescent="0.25">
      <c r="B53" s="38" t="s">
        <v>8</v>
      </c>
      <c r="C53" s="39">
        <v>100</v>
      </c>
      <c r="D53" s="40" t="s">
        <v>468</v>
      </c>
      <c r="E53" s="40" t="s">
        <v>327</v>
      </c>
      <c r="F53" s="41" t="s">
        <v>326</v>
      </c>
      <c r="G53" s="42" t="s">
        <v>630</v>
      </c>
      <c r="H53" s="43">
        <v>35</v>
      </c>
      <c r="I53" s="44">
        <v>11301</v>
      </c>
      <c r="J53" s="45" t="s">
        <v>7</v>
      </c>
      <c r="K53" s="44">
        <v>0</v>
      </c>
      <c r="L53" s="44">
        <v>0</v>
      </c>
      <c r="M53" s="46" t="s">
        <v>12</v>
      </c>
      <c r="N53" s="47">
        <v>0</v>
      </c>
      <c r="O53" s="44">
        <v>7</v>
      </c>
      <c r="P53" s="48">
        <v>2</v>
      </c>
      <c r="Q53" s="39" t="s">
        <v>676</v>
      </c>
      <c r="R53" s="49">
        <v>20190101</v>
      </c>
      <c r="S53" s="49">
        <v>20190331</v>
      </c>
      <c r="T53" s="50">
        <v>21170.880000000001</v>
      </c>
      <c r="U53" s="51">
        <v>0</v>
      </c>
    </row>
    <row r="54" spans="2:21" s="52" customFormat="1" x14ac:dyDescent="0.25">
      <c r="B54" s="38" t="s">
        <v>8</v>
      </c>
      <c r="C54" s="39">
        <v>100</v>
      </c>
      <c r="D54" s="40" t="s">
        <v>471</v>
      </c>
      <c r="E54" s="40" t="s">
        <v>321</v>
      </c>
      <c r="F54" s="41" t="s">
        <v>320</v>
      </c>
      <c r="G54" s="42" t="s">
        <v>630</v>
      </c>
      <c r="H54" s="43">
        <v>35</v>
      </c>
      <c r="I54" s="44">
        <v>11301</v>
      </c>
      <c r="J54" s="45" t="s">
        <v>7</v>
      </c>
      <c r="K54" s="44">
        <v>0</v>
      </c>
      <c r="L54" s="44">
        <v>0</v>
      </c>
      <c r="M54" s="46" t="s">
        <v>12</v>
      </c>
      <c r="N54" s="47">
        <v>0</v>
      </c>
      <c r="O54" s="44">
        <v>7</v>
      </c>
      <c r="P54" s="48">
        <v>2</v>
      </c>
      <c r="Q54" s="39" t="s">
        <v>676</v>
      </c>
      <c r="R54" s="49">
        <v>20190101</v>
      </c>
      <c r="S54" s="49">
        <v>20190331</v>
      </c>
      <c r="T54" s="50">
        <v>21170.880000000001</v>
      </c>
      <c r="U54" s="51">
        <v>0</v>
      </c>
    </row>
    <row r="55" spans="2:21" s="52" customFormat="1" x14ac:dyDescent="0.25">
      <c r="B55" s="38" t="s">
        <v>8</v>
      </c>
      <c r="C55" s="39">
        <v>100</v>
      </c>
      <c r="D55" s="40" t="s">
        <v>475</v>
      </c>
      <c r="E55" s="40" t="s">
        <v>313</v>
      </c>
      <c r="F55" s="41" t="s">
        <v>312</v>
      </c>
      <c r="G55" s="42" t="s">
        <v>630</v>
      </c>
      <c r="H55" s="43">
        <v>35</v>
      </c>
      <c r="I55" s="44">
        <v>11301</v>
      </c>
      <c r="J55" s="45" t="s">
        <v>7</v>
      </c>
      <c r="K55" s="44">
        <v>0</v>
      </c>
      <c r="L55" s="44">
        <v>0</v>
      </c>
      <c r="M55" s="46" t="s">
        <v>12</v>
      </c>
      <c r="N55" s="47">
        <v>0</v>
      </c>
      <c r="O55" s="44">
        <v>7</v>
      </c>
      <c r="P55" s="48">
        <v>2</v>
      </c>
      <c r="Q55" s="39" t="s">
        <v>676</v>
      </c>
      <c r="R55" s="49">
        <v>20190101</v>
      </c>
      <c r="S55" s="49">
        <v>20190331</v>
      </c>
      <c r="T55" s="50">
        <v>21170.880000000001</v>
      </c>
      <c r="U55" s="51">
        <v>0</v>
      </c>
    </row>
    <row r="56" spans="2:21" s="52" customFormat="1" x14ac:dyDescent="0.25">
      <c r="B56" s="38" t="s">
        <v>8</v>
      </c>
      <c r="C56" s="39">
        <v>100</v>
      </c>
      <c r="D56" s="40" t="s">
        <v>482</v>
      </c>
      <c r="E56" s="40" t="s">
        <v>299</v>
      </c>
      <c r="F56" s="41" t="s">
        <v>298</v>
      </c>
      <c r="G56" s="42" t="s">
        <v>632</v>
      </c>
      <c r="H56" s="43">
        <v>35</v>
      </c>
      <c r="I56" s="44">
        <v>11301</v>
      </c>
      <c r="J56" s="45" t="s">
        <v>7</v>
      </c>
      <c r="K56" s="44">
        <v>0</v>
      </c>
      <c r="L56" s="44">
        <v>0</v>
      </c>
      <c r="M56" s="46" t="s">
        <v>12</v>
      </c>
      <c r="N56" s="47">
        <v>0</v>
      </c>
      <c r="O56" s="44">
        <v>7</v>
      </c>
      <c r="P56" s="48">
        <v>2</v>
      </c>
      <c r="Q56" s="39" t="s">
        <v>676</v>
      </c>
      <c r="R56" s="49">
        <v>20190101</v>
      </c>
      <c r="S56" s="49">
        <v>20190331</v>
      </c>
      <c r="T56" s="50">
        <v>21170.880000000001</v>
      </c>
      <c r="U56" s="51">
        <v>0</v>
      </c>
    </row>
    <row r="57" spans="2:21" s="52" customFormat="1" x14ac:dyDescent="0.25">
      <c r="B57" s="38" t="s">
        <v>8</v>
      </c>
      <c r="C57" s="39">
        <v>100</v>
      </c>
      <c r="D57" s="40" t="s">
        <v>488</v>
      </c>
      <c r="E57" s="40" t="s">
        <v>287</v>
      </c>
      <c r="F57" s="41" t="s">
        <v>286</v>
      </c>
      <c r="G57" s="42" t="s">
        <v>630</v>
      </c>
      <c r="H57" s="43">
        <v>35</v>
      </c>
      <c r="I57" s="44">
        <v>11301</v>
      </c>
      <c r="J57" s="45" t="s">
        <v>7</v>
      </c>
      <c r="K57" s="44">
        <v>0</v>
      </c>
      <c r="L57" s="44">
        <v>0</v>
      </c>
      <c r="M57" s="46" t="s">
        <v>12</v>
      </c>
      <c r="N57" s="47">
        <v>0</v>
      </c>
      <c r="O57" s="44">
        <v>7</v>
      </c>
      <c r="P57" s="48">
        <v>2</v>
      </c>
      <c r="Q57" s="39" t="s">
        <v>676</v>
      </c>
      <c r="R57" s="49">
        <v>20190101</v>
      </c>
      <c r="S57" s="49">
        <v>20190331</v>
      </c>
      <c r="T57" s="50">
        <v>21170.880000000001</v>
      </c>
      <c r="U57" s="51">
        <v>0</v>
      </c>
    </row>
    <row r="58" spans="2:21" s="52" customFormat="1" x14ac:dyDescent="0.25">
      <c r="B58" s="38" t="s">
        <v>8</v>
      </c>
      <c r="C58" s="39">
        <v>100</v>
      </c>
      <c r="D58" s="40" t="s">
        <v>489</v>
      </c>
      <c r="E58" s="40" t="s">
        <v>285</v>
      </c>
      <c r="F58" s="41" t="s">
        <v>284</v>
      </c>
      <c r="G58" s="42" t="s">
        <v>630</v>
      </c>
      <c r="H58" s="43">
        <v>35</v>
      </c>
      <c r="I58" s="44">
        <v>11301</v>
      </c>
      <c r="J58" s="45" t="s">
        <v>7</v>
      </c>
      <c r="K58" s="44">
        <v>0</v>
      </c>
      <c r="L58" s="44">
        <v>0</v>
      </c>
      <c r="M58" s="46" t="s">
        <v>12</v>
      </c>
      <c r="N58" s="47">
        <v>0</v>
      </c>
      <c r="O58" s="44">
        <v>7</v>
      </c>
      <c r="P58" s="48">
        <v>2</v>
      </c>
      <c r="Q58" s="39" t="s">
        <v>676</v>
      </c>
      <c r="R58" s="49">
        <v>20190101</v>
      </c>
      <c r="S58" s="49">
        <v>20190331</v>
      </c>
      <c r="T58" s="50">
        <v>21170.880000000001</v>
      </c>
      <c r="U58" s="51">
        <v>0</v>
      </c>
    </row>
    <row r="59" spans="2:21" s="52" customFormat="1" x14ac:dyDescent="0.25">
      <c r="B59" s="38" t="s">
        <v>8</v>
      </c>
      <c r="C59" s="39">
        <v>100</v>
      </c>
      <c r="D59" s="40" t="s">
        <v>441</v>
      </c>
      <c r="E59" s="40" t="s">
        <v>381</v>
      </c>
      <c r="F59" s="41" t="s">
        <v>380</v>
      </c>
      <c r="G59" s="42" t="s">
        <v>652</v>
      </c>
      <c r="H59" s="43">
        <v>35</v>
      </c>
      <c r="I59" s="44">
        <v>11301</v>
      </c>
      <c r="J59" s="45" t="s">
        <v>7</v>
      </c>
      <c r="K59" s="44">
        <v>0</v>
      </c>
      <c r="L59" s="44">
        <v>0</v>
      </c>
      <c r="M59" s="46" t="s">
        <v>6</v>
      </c>
      <c r="N59" s="47">
        <v>0</v>
      </c>
      <c r="O59" s="44">
        <v>7</v>
      </c>
      <c r="P59" s="48">
        <v>2</v>
      </c>
      <c r="Q59" s="39" t="s">
        <v>676</v>
      </c>
      <c r="R59" s="49">
        <v>20190101</v>
      </c>
      <c r="S59" s="49">
        <v>20190331</v>
      </c>
      <c r="T59" s="115">
        <v>21170.880000000001</v>
      </c>
      <c r="U59" s="51">
        <v>0</v>
      </c>
    </row>
    <row r="60" spans="2:21" s="52" customFormat="1" x14ac:dyDescent="0.25">
      <c r="B60" s="38" t="s">
        <v>8</v>
      </c>
      <c r="C60" s="39">
        <v>100</v>
      </c>
      <c r="D60" s="40" t="s">
        <v>445</v>
      </c>
      <c r="E60" s="40" t="s">
        <v>373</v>
      </c>
      <c r="F60" s="41" t="s">
        <v>372</v>
      </c>
      <c r="G60" s="42" t="s">
        <v>659</v>
      </c>
      <c r="H60" s="43">
        <v>35</v>
      </c>
      <c r="I60" s="44">
        <v>11301</v>
      </c>
      <c r="J60" s="45" t="s">
        <v>7</v>
      </c>
      <c r="K60" s="44">
        <v>0</v>
      </c>
      <c r="L60" s="44">
        <v>0</v>
      </c>
      <c r="M60" s="46" t="s">
        <v>6</v>
      </c>
      <c r="N60" s="47">
        <v>0</v>
      </c>
      <c r="O60" s="44">
        <v>7</v>
      </c>
      <c r="P60" s="48">
        <v>2</v>
      </c>
      <c r="Q60" s="39" t="s">
        <v>676</v>
      </c>
      <c r="R60" s="49">
        <v>20190101</v>
      </c>
      <c r="S60" s="49">
        <v>20190331</v>
      </c>
      <c r="T60" s="115">
        <v>21170.880000000001</v>
      </c>
      <c r="U60" s="51">
        <v>0</v>
      </c>
    </row>
    <row r="61" spans="2:21" s="52" customFormat="1" ht="15" customHeight="1" x14ac:dyDescent="0.25">
      <c r="B61" s="38" t="s">
        <v>8</v>
      </c>
      <c r="C61" s="39">
        <v>100</v>
      </c>
      <c r="D61" s="40" t="s">
        <v>448</v>
      </c>
      <c r="E61" s="40" t="s">
        <v>367</v>
      </c>
      <c r="F61" s="41" t="s">
        <v>366</v>
      </c>
      <c r="G61" s="42" t="s">
        <v>647</v>
      </c>
      <c r="H61" s="43">
        <v>35</v>
      </c>
      <c r="I61" s="44">
        <v>11301</v>
      </c>
      <c r="J61" s="45" t="s">
        <v>7</v>
      </c>
      <c r="K61" s="44">
        <v>0</v>
      </c>
      <c r="L61" s="44">
        <v>0</v>
      </c>
      <c r="M61" s="46" t="s">
        <v>6</v>
      </c>
      <c r="N61" s="47">
        <v>0</v>
      </c>
      <c r="O61" s="44">
        <v>7</v>
      </c>
      <c r="P61" s="48">
        <v>2</v>
      </c>
      <c r="Q61" s="39" t="s">
        <v>676</v>
      </c>
      <c r="R61" s="49">
        <v>20190101</v>
      </c>
      <c r="S61" s="49">
        <v>20190331</v>
      </c>
      <c r="T61" s="115">
        <v>7056.96</v>
      </c>
      <c r="U61" s="51">
        <v>0</v>
      </c>
    </row>
    <row r="62" spans="2:21" s="52" customFormat="1" ht="14.25" customHeight="1" x14ac:dyDescent="0.25">
      <c r="B62" s="38" t="s">
        <v>8</v>
      </c>
      <c r="C62" s="39">
        <v>100</v>
      </c>
      <c r="D62" s="40" t="s">
        <v>693</v>
      </c>
      <c r="E62" s="40" t="s">
        <v>694</v>
      </c>
      <c r="F62" s="113" t="s">
        <v>695</v>
      </c>
      <c r="G62" s="42" t="s">
        <v>696</v>
      </c>
      <c r="H62" s="43">
        <v>35</v>
      </c>
      <c r="I62" s="44">
        <v>11301</v>
      </c>
      <c r="J62" s="45" t="s">
        <v>7</v>
      </c>
      <c r="K62" s="44">
        <v>0</v>
      </c>
      <c r="L62" s="44">
        <v>0</v>
      </c>
      <c r="M62" s="46" t="s">
        <v>6</v>
      </c>
      <c r="N62" s="47">
        <v>0</v>
      </c>
      <c r="O62" s="44">
        <v>7</v>
      </c>
      <c r="P62" s="48">
        <v>2</v>
      </c>
      <c r="Q62" s="39" t="s">
        <v>676</v>
      </c>
      <c r="R62" s="49">
        <v>20190101</v>
      </c>
      <c r="S62" s="49">
        <v>20190331</v>
      </c>
      <c r="T62" s="50">
        <v>18902.52</v>
      </c>
      <c r="U62" s="51">
        <v>0</v>
      </c>
    </row>
    <row r="63" spans="2:21" s="52" customFormat="1" x14ac:dyDescent="0.25">
      <c r="B63" s="38" t="s">
        <v>8</v>
      </c>
      <c r="C63" s="39">
        <v>100</v>
      </c>
      <c r="D63" s="40" t="s">
        <v>456</v>
      </c>
      <c r="E63" s="40" t="s">
        <v>351</v>
      </c>
      <c r="F63" s="41" t="s">
        <v>350</v>
      </c>
      <c r="G63" s="42" t="s">
        <v>664</v>
      </c>
      <c r="H63" s="43">
        <v>35</v>
      </c>
      <c r="I63" s="44">
        <v>11301</v>
      </c>
      <c r="J63" s="45" t="s">
        <v>7</v>
      </c>
      <c r="K63" s="44">
        <v>0</v>
      </c>
      <c r="L63" s="44">
        <v>0</v>
      </c>
      <c r="M63" s="46" t="s">
        <v>6</v>
      </c>
      <c r="N63" s="47">
        <v>0</v>
      </c>
      <c r="O63" s="44">
        <v>7</v>
      </c>
      <c r="P63" s="48">
        <v>2</v>
      </c>
      <c r="Q63" s="39" t="s">
        <v>676</v>
      </c>
      <c r="R63" s="49">
        <v>20190101</v>
      </c>
      <c r="S63" s="49">
        <v>20190331</v>
      </c>
      <c r="T63" s="50">
        <v>21170.880000000001</v>
      </c>
      <c r="U63" s="51">
        <v>0</v>
      </c>
    </row>
    <row r="64" spans="2:21" s="52" customFormat="1" ht="16.5" customHeight="1" x14ac:dyDescent="0.25">
      <c r="B64" s="38" t="s">
        <v>8</v>
      </c>
      <c r="C64" s="39">
        <v>100</v>
      </c>
      <c r="D64" s="40" t="s">
        <v>459</v>
      </c>
      <c r="E64" s="40" t="s">
        <v>345</v>
      </c>
      <c r="F64" s="41" t="s">
        <v>344</v>
      </c>
      <c r="G64" s="42" t="s">
        <v>652</v>
      </c>
      <c r="H64" s="43">
        <v>35</v>
      </c>
      <c r="I64" s="44">
        <v>11301</v>
      </c>
      <c r="J64" s="45" t="s">
        <v>7</v>
      </c>
      <c r="K64" s="44">
        <v>0</v>
      </c>
      <c r="L64" s="44">
        <v>0</v>
      </c>
      <c r="M64" s="46" t="s">
        <v>6</v>
      </c>
      <c r="N64" s="47">
        <v>0</v>
      </c>
      <c r="O64" s="44">
        <v>5</v>
      </c>
      <c r="P64" s="48">
        <v>2</v>
      </c>
      <c r="Q64" s="39" t="s">
        <v>676</v>
      </c>
      <c r="R64" s="49">
        <v>20190101</v>
      </c>
      <c r="S64" s="49">
        <v>20190331</v>
      </c>
      <c r="T64" s="50">
        <v>21170.880000000001</v>
      </c>
      <c r="U64" s="51">
        <v>0</v>
      </c>
    </row>
    <row r="65" spans="2:22" s="114" customFormat="1" ht="16.5" customHeight="1" x14ac:dyDescent="0.25">
      <c r="B65" s="38" t="s">
        <v>8</v>
      </c>
      <c r="C65" s="39">
        <v>100</v>
      </c>
      <c r="D65" s="40" t="s">
        <v>466</v>
      </c>
      <c r="E65" s="40" t="s">
        <v>331</v>
      </c>
      <c r="F65" s="41" t="s">
        <v>330</v>
      </c>
      <c r="G65" s="42" t="s">
        <v>669</v>
      </c>
      <c r="H65" s="43">
        <v>35</v>
      </c>
      <c r="I65" s="44">
        <v>11301</v>
      </c>
      <c r="J65" s="45" t="s">
        <v>7</v>
      </c>
      <c r="K65" s="44">
        <v>0</v>
      </c>
      <c r="L65" s="44">
        <v>0</v>
      </c>
      <c r="M65" s="46" t="s">
        <v>6</v>
      </c>
      <c r="N65" s="47">
        <v>0</v>
      </c>
      <c r="O65" s="44">
        <v>7</v>
      </c>
      <c r="P65" s="48">
        <v>2</v>
      </c>
      <c r="Q65" s="39" t="s">
        <v>676</v>
      </c>
      <c r="R65" s="49">
        <v>20190101</v>
      </c>
      <c r="S65" s="49">
        <v>20190331</v>
      </c>
      <c r="T65" s="50">
        <v>21170.880000000001</v>
      </c>
      <c r="U65" s="51">
        <v>0</v>
      </c>
    </row>
    <row r="66" spans="2:22" s="52" customFormat="1" x14ac:dyDescent="0.25">
      <c r="B66" s="38" t="s">
        <v>8</v>
      </c>
      <c r="C66" s="39">
        <v>100</v>
      </c>
      <c r="D66" s="40" t="s">
        <v>474</v>
      </c>
      <c r="E66" s="40" t="s">
        <v>315</v>
      </c>
      <c r="F66" s="41" t="s">
        <v>314</v>
      </c>
      <c r="G66" s="42" t="s">
        <v>657</v>
      </c>
      <c r="H66" s="43">
        <v>35</v>
      </c>
      <c r="I66" s="44">
        <v>11301</v>
      </c>
      <c r="J66" s="45" t="s">
        <v>7</v>
      </c>
      <c r="K66" s="44">
        <v>0</v>
      </c>
      <c r="L66" s="44">
        <v>0</v>
      </c>
      <c r="M66" s="46" t="s">
        <v>6</v>
      </c>
      <c r="N66" s="47">
        <v>0</v>
      </c>
      <c r="O66" s="44">
        <v>5</v>
      </c>
      <c r="P66" s="48">
        <v>2</v>
      </c>
      <c r="Q66" s="39" t="s">
        <v>676</v>
      </c>
      <c r="R66" s="49">
        <v>20190101</v>
      </c>
      <c r="S66" s="49">
        <v>20190331</v>
      </c>
      <c r="T66" s="50">
        <v>21170.880000000001</v>
      </c>
      <c r="U66" s="51">
        <v>0</v>
      </c>
    </row>
    <row r="67" spans="2:22" s="52" customFormat="1" x14ac:dyDescent="0.25">
      <c r="B67" s="38" t="s">
        <v>8</v>
      </c>
      <c r="C67" s="39">
        <v>100</v>
      </c>
      <c r="D67" s="40" t="s">
        <v>486</v>
      </c>
      <c r="E67" s="40" t="s">
        <v>291</v>
      </c>
      <c r="F67" s="41" t="s">
        <v>290</v>
      </c>
      <c r="G67" s="42" t="s">
        <v>641</v>
      </c>
      <c r="H67" s="43">
        <v>35</v>
      </c>
      <c r="I67" s="44">
        <v>11301</v>
      </c>
      <c r="J67" s="45" t="s">
        <v>7</v>
      </c>
      <c r="K67" s="44">
        <v>0</v>
      </c>
      <c r="L67" s="44">
        <v>0</v>
      </c>
      <c r="M67" s="46" t="s">
        <v>6</v>
      </c>
      <c r="N67" s="47">
        <v>0</v>
      </c>
      <c r="O67" s="44">
        <v>7</v>
      </c>
      <c r="P67" s="48">
        <v>2</v>
      </c>
      <c r="Q67" s="39" t="s">
        <v>676</v>
      </c>
      <c r="R67" s="49">
        <v>20190101</v>
      </c>
      <c r="S67" s="49">
        <v>20190331</v>
      </c>
      <c r="T67" s="50">
        <v>21170.880000000001</v>
      </c>
      <c r="U67" s="51">
        <v>0</v>
      </c>
    </row>
    <row r="68" spans="2:22" s="52" customFormat="1" x14ac:dyDescent="0.25">
      <c r="B68" s="60" t="s">
        <v>8</v>
      </c>
      <c r="C68" s="61">
        <v>100</v>
      </c>
      <c r="D68" s="81" t="s">
        <v>596</v>
      </c>
      <c r="E68" s="81" t="s">
        <v>67</v>
      </c>
      <c r="F68" s="63" t="s">
        <v>66</v>
      </c>
      <c r="G68" s="74" t="s">
        <v>637</v>
      </c>
      <c r="H68" s="65">
        <v>35</v>
      </c>
      <c r="I68" s="66">
        <v>11301</v>
      </c>
      <c r="J68" s="67" t="s">
        <v>7</v>
      </c>
      <c r="K68" s="66">
        <v>0</v>
      </c>
      <c r="L68" s="66">
        <v>0</v>
      </c>
      <c r="M68" s="60" t="s">
        <v>9</v>
      </c>
      <c r="N68" s="68">
        <v>0</v>
      </c>
      <c r="O68" s="66">
        <v>2</v>
      </c>
      <c r="P68" s="69">
        <v>2</v>
      </c>
      <c r="Q68" s="61" t="s">
        <v>676</v>
      </c>
      <c r="R68" s="49">
        <v>20190101</v>
      </c>
      <c r="S68" s="49">
        <v>20190331</v>
      </c>
      <c r="T68" s="100">
        <v>18902.52</v>
      </c>
      <c r="U68" s="101">
        <v>0</v>
      </c>
    </row>
    <row r="69" spans="2:22" s="52" customFormat="1" x14ac:dyDescent="0.25">
      <c r="B69" s="60" t="s">
        <v>8</v>
      </c>
      <c r="C69" s="61">
        <v>100</v>
      </c>
      <c r="D69" s="81" t="s">
        <v>597</v>
      </c>
      <c r="E69" s="81" t="s">
        <v>65</v>
      </c>
      <c r="F69" s="63" t="s">
        <v>64</v>
      </c>
      <c r="G69" s="64" t="s">
        <v>649</v>
      </c>
      <c r="H69" s="65">
        <v>35</v>
      </c>
      <c r="I69" s="66">
        <v>11301</v>
      </c>
      <c r="J69" s="67" t="s">
        <v>7</v>
      </c>
      <c r="K69" s="66">
        <v>0</v>
      </c>
      <c r="L69" s="66">
        <v>0</v>
      </c>
      <c r="M69" s="60" t="s">
        <v>55</v>
      </c>
      <c r="N69" s="68">
        <v>0</v>
      </c>
      <c r="O69" s="60" t="s">
        <v>55</v>
      </c>
      <c r="P69" s="69">
        <v>2</v>
      </c>
      <c r="Q69" s="61" t="s">
        <v>676</v>
      </c>
      <c r="R69" s="49">
        <v>20190101</v>
      </c>
      <c r="S69" s="49">
        <v>20190331</v>
      </c>
      <c r="T69" s="100">
        <v>12572.640000000001</v>
      </c>
      <c r="U69" s="101">
        <v>0</v>
      </c>
    </row>
    <row r="70" spans="2:22" s="52" customFormat="1" x14ac:dyDescent="0.25">
      <c r="B70" s="60" t="s">
        <v>8</v>
      </c>
      <c r="C70" s="61">
        <v>100</v>
      </c>
      <c r="D70" s="81" t="s">
        <v>598</v>
      </c>
      <c r="E70" s="81" t="s">
        <v>63</v>
      </c>
      <c r="F70" s="63" t="s">
        <v>62</v>
      </c>
      <c r="G70" s="64" t="s">
        <v>655</v>
      </c>
      <c r="H70" s="65">
        <v>35</v>
      </c>
      <c r="I70" s="66">
        <v>11301</v>
      </c>
      <c r="J70" s="67" t="s">
        <v>7</v>
      </c>
      <c r="K70" s="66">
        <v>0</v>
      </c>
      <c r="L70" s="66">
        <v>0</v>
      </c>
      <c r="M70" s="60" t="s">
        <v>9</v>
      </c>
      <c r="N70" s="68">
        <v>0</v>
      </c>
      <c r="O70" s="66">
        <v>2</v>
      </c>
      <c r="P70" s="69">
        <v>2</v>
      </c>
      <c r="Q70" s="61" t="s">
        <v>676</v>
      </c>
      <c r="R70" s="49">
        <v>20190101</v>
      </c>
      <c r="S70" s="49">
        <v>20190331</v>
      </c>
      <c r="T70" s="100">
        <v>18902.52</v>
      </c>
      <c r="U70" s="101">
        <v>0</v>
      </c>
    </row>
    <row r="71" spans="2:22" ht="17.25" customHeight="1" x14ac:dyDescent="0.5">
      <c r="B71" s="24"/>
      <c r="C71" s="24"/>
      <c r="D71" s="24"/>
      <c r="F71" s="24"/>
      <c r="G71" s="24"/>
      <c r="H71" s="24"/>
      <c r="I71" s="24"/>
      <c r="J71" s="24"/>
      <c r="K71" s="24"/>
      <c r="L71" s="24"/>
      <c r="M71" s="24"/>
      <c r="N71" s="24"/>
      <c r="O71" s="24"/>
      <c r="P71" s="24"/>
      <c r="Q71" s="24"/>
      <c r="R71" s="25"/>
      <c r="S71" s="25"/>
      <c r="T71" s="58"/>
      <c r="U71" s="58"/>
      <c r="V71" s="25"/>
    </row>
    <row r="72" spans="2:22" ht="17.25" customHeight="1" x14ac:dyDescent="0.5">
      <c r="B72" s="24"/>
      <c r="C72" s="24"/>
      <c r="D72" s="24"/>
      <c r="F72" s="24"/>
      <c r="G72" s="24"/>
      <c r="H72" s="24"/>
      <c r="I72" s="24"/>
      <c r="J72" s="24"/>
      <c r="K72" s="24"/>
      <c r="L72" s="24"/>
      <c r="M72" s="24"/>
      <c r="N72" s="24"/>
      <c r="O72" s="24"/>
      <c r="P72" s="24"/>
      <c r="Q72" s="24"/>
      <c r="R72" s="25"/>
      <c r="S72" s="25"/>
      <c r="T72" s="58"/>
      <c r="U72" s="58"/>
      <c r="V72" s="25"/>
    </row>
    <row r="73" spans="2:22" ht="17.25" customHeight="1" x14ac:dyDescent="0.5">
      <c r="B73" s="24"/>
      <c r="C73" s="24"/>
      <c r="D73" s="24"/>
      <c r="F73" s="24"/>
      <c r="G73" s="24"/>
      <c r="H73" s="24"/>
      <c r="I73" s="24"/>
      <c r="J73" s="24"/>
      <c r="K73" s="24"/>
      <c r="L73" s="24"/>
      <c r="M73" s="24"/>
      <c r="N73" s="24"/>
      <c r="O73" s="24"/>
      <c r="P73" s="24"/>
      <c r="Q73" s="24"/>
      <c r="R73" s="25"/>
      <c r="S73" s="25"/>
      <c r="T73" s="25"/>
      <c r="U73" s="25"/>
      <c r="V73" s="25"/>
    </row>
    <row r="74" spans="2:22" ht="17.25" customHeight="1" x14ac:dyDescent="0.5">
      <c r="B74" s="24"/>
      <c r="C74" s="24"/>
      <c r="D74" s="24"/>
      <c r="F74" s="24"/>
      <c r="G74" s="24"/>
      <c r="H74" s="24"/>
      <c r="I74" s="24"/>
      <c r="J74" s="24"/>
      <c r="K74" s="24"/>
      <c r="L74" s="24"/>
      <c r="M74" s="24"/>
      <c r="N74" s="24"/>
      <c r="O74" s="24"/>
      <c r="P74" s="24"/>
      <c r="Q74" s="24"/>
      <c r="R74" s="25"/>
      <c r="S74" s="25"/>
      <c r="T74" s="25"/>
      <c r="U74" s="25"/>
      <c r="V74" s="25"/>
    </row>
    <row r="75" spans="2:22" ht="17.25" customHeight="1" x14ac:dyDescent="0.5">
      <c r="B75" s="24"/>
      <c r="C75" s="24"/>
      <c r="D75" s="24"/>
      <c r="F75" s="24"/>
      <c r="G75" s="24"/>
      <c r="H75" s="24"/>
      <c r="I75" s="24"/>
      <c r="J75" s="24"/>
      <c r="K75" s="24"/>
      <c r="L75" s="24"/>
      <c r="M75" s="24"/>
      <c r="N75" s="24"/>
      <c r="O75" s="24"/>
      <c r="P75" s="24"/>
      <c r="Q75" s="24"/>
      <c r="R75" s="25"/>
      <c r="S75" s="25"/>
      <c r="T75" s="25"/>
      <c r="U75" s="25"/>
      <c r="V75" s="25"/>
    </row>
    <row r="76" spans="2:22" ht="17.25" customHeight="1" x14ac:dyDescent="0.5">
      <c r="B76" s="24"/>
      <c r="C76" s="24"/>
      <c r="D76" s="24"/>
      <c r="F76" s="24"/>
      <c r="G76" s="24"/>
      <c r="H76" s="24"/>
      <c r="I76" s="24"/>
      <c r="J76" s="24"/>
      <c r="K76" s="24"/>
      <c r="L76" s="24"/>
      <c r="M76" s="24"/>
      <c r="N76" s="24"/>
      <c r="O76" s="24"/>
      <c r="P76" s="24"/>
      <c r="Q76" s="24"/>
      <c r="R76" s="25"/>
      <c r="S76" s="25"/>
      <c r="T76" s="25"/>
      <c r="U76" s="25"/>
      <c r="V76" s="25"/>
    </row>
    <row r="77" spans="2:22" ht="17.25" customHeight="1" x14ac:dyDescent="0.5">
      <c r="B77" s="24"/>
      <c r="C77" s="24"/>
      <c r="D77" s="24"/>
      <c r="F77" s="24"/>
      <c r="G77" s="24"/>
      <c r="H77" s="24"/>
      <c r="I77" s="24"/>
      <c r="J77" s="24"/>
      <c r="K77" s="24"/>
      <c r="L77" s="24"/>
      <c r="M77" s="24"/>
      <c r="N77" s="24"/>
      <c r="O77" s="24"/>
      <c r="P77" s="24"/>
      <c r="Q77" s="24"/>
      <c r="R77" s="25"/>
      <c r="S77" s="25"/>
      <c r="T77" s="25"/>
      <c r="U77" s="25"/>
      <c r="V77" s="25"/>
    </row>
    <row r="78" spans="2:22" s="29" customFormat="1" ht="17.25" customHeight="1" x14ac:dyDescent="0.3">
      <c r="B78" s="26" t="s">
        <v>410</v>
      </c>
      <c r="C78" s="27"/>
      <c r="D78" s="27"/>
      <c r="E78" s="27"/>
      <c r="F78" s="27"/>
      <c r="G78" s="27"/>
      <c r="H78" s="27"/>
      <c r="I78" s="27"/>
      <c r="J78" s="27"/>
      <c r="K78" s="27"/>
      <c r="L78" s="27"/>
      <c r="M78" s="27"/>
      <c r="N78" s="27"/>
      <c r="O78" s="27"/>
      <c r="P78" s="27"/>
      <c r="Q78" s="125" t="s">
        <v>409</v>
      </c>
      <c r="R78" s="125"/>
      <c r="S78" s="125"/>
      <c r="T78" s="27" t="s">
        <v>408</v>
      </c>
      <c r="U78" s="28"/>
    </row>
    <row r="79" spans="2:22" s="29" customFormat="1" ht="17.100000000000001" customHeight="1" x14ac:dyDescent="0.3">
      <c r="B79" s="30" t="s">
        <v>411</v>
      </c>
      <c r="C79" s="31"/>
      <c r="D79" s="31"/>
      <c r="E79" s="31"/>
      <c r="F79" s="31"/>
      <c r="G79" s="31"/>
      <c r="H79" s="31"/>
      <c r="I79" s="32"/>
      <c r="J79" s="32"/>
      <c r="K79" s="32"/>
      <c r="L79" s="32"/>
      <c r="M79" s="32"/>
      <c r="N79" s="32"/>
      <c r="O79" s="32"/>
      <c r="P79" s="32"/>
      <c r="Q79" s="124" t="s">
        <v>671</v>
      </c>
      <c r="R79" s="124"/>
      <c r="S79" s="124"/>
      <c r="T79" s="32" t="s">
        <v>744</v>
      </c>
      <c r="U79" s="33"/>
    </row>
    <row r="80" spans="2:22" ht="28.5" customHeight="1" x14ac:dyDescent="0.25">
      <c r="B80" s="34"/>
      <c r="C80" s="35"/>
      <c r="D80" s="35"/>
      <c r="E80" s="35"/>
      <c r="F80" s="35"/>
      <c r="G80" s="35"/>
      <c r="H80" s="35"/>
      <c r="I80" s="35"/>
      <c r="J80" s="35"/>
      <c r="K80" s="35"/>
      <c r="L80" s="35"/>
      <c r="M80" s="35"/>
      <c r="N80" s="35"/>
      <c r="O80" s="35"/>
      <c r="P80" s="35"/>
      <c r="Q80" s="35"/>
      <c r="R80" s="35"/>
      <c r="S80" s="35"/>
      <c r="T80" s="138" t="s">
        <v>413</v>
      </c>
      <c r="U80" s="139"/>
    </row>
    <row r="81" spans="2:21" ht="5.0999999999999996" customHeight="1" x14ac:dyDescent="0.35">
      <c r="B81" s="36"/>
      <c r="C81" s="36"/>
      <c r="D81" s="36"/>
      <c r="E81" s="36"/>
      <c r="F81" s="36"/>
      <c r="G81" s="36"/>
      <c r="H81" s="36"/>
      <c r="I81" s="37"/>
    </row>
    <row r="82" spans="2:21" ht="37.5" customHeight="1" x14ac:dyDescent="0.25">
      <c r="B82" s="132" t="s">
        <v>401</v>
      </c>
      <c r="C82" s="132" t="s">
        <v>400</v>
      </c>
      <c r="D82" s="134" t="s">
        <v>399</v>
      </c>
      <c r="E82" s="136" t="s">
        <v>398</v>
      </c>
      <c r="F82" s="136" t="s">
        <v>397</v>
      </c>
      <c r="G82" s="129" t="s">
        <v>396</v>
      </c>
      <c r="H82" s="128" t="s">
        <v>395</v>
      </c>
      <c r="I82" s="131" t="s">
        <v>407</v>
      </c>
      <c r="J82" s="131"/>
      <c r="K82" s="131"/>
      <c r="L82" s="131"/>
      <c r="M82" s="131"/>
      <c r="N82" s="131"/>
      <c r="O82" s="131"/>
      <c r="P82" s="128" t="s">
        <v>387</v>
      </c>
      <c r="Q82" s="126" t="s">
        <v>386</v>
      </c>
      <c r="R82" s="128" t="s">
        <v>406</v>
      </c>
      <c r="S82" s="128"/>
      <c r="T82" s="128" t="s">
        <v>383</v>
      </c>
      <c r="U82" s="126" t="s">
        <v>382</v>
      </c>
    </row>
    <row r="83" spans="2:21" ht="55.5" customHeight="1" x14ac:dyDescent="0.25">
      <c r="B83" s="133"/>
      <c r="C83" s="133"/>
      <c r="D83" s="135"/>
      <c r="E83" s="137"/>
      <c r="F83" s="137"/>
      <c r="G83" s="130"/>
      <c r="H83" s="128"/>
      <c r="I83" s="20" t="s">
        <v>394</v>
      </c>
      <c r="J83" s="20" t="s">
        <v>393</v>
      </c>
      <c r="K83" s="20" t="s">
        <v>392</v>
      </c>
      <c r="L83" s="20" t="s">
        <v>391</v>
      </c>
      <c r="M83" s="20" t="s">
        <v>390</v>
      </c>
      <c r="N83" s="21" t="s">
        <v>405</v>
      </c>
      <c r="O83" s="20" t="s">
        <v>404</v>
      </c>
      <c r="P83" s="128"/>
      <c r="Q83" s="127"/>
      <c r="R83" s="111" t="s">
        <v>403</v>
      </c>
      <c r="S83" s="111" t="s">
        <v>402</v>
      </c>
      <c r="T83" s="128"/>
      <c r="U83" s="126"/>
    </row>
    <row r="84" spans="2:21" ht="5.0999999999999996" customHeight="1" x14ac:dyDescent="0.25">
      <c r="T84" s="59"/>
    </row>
    <row r="85" spans="2:21" s="52" customFormat="1" ht="15" customHeight="1" x14ac:dyDescent="0.25">
      <c r="B85" s="60" t="s">
        <v>8</v>
      </c>
      <c r="C85" s="61">
        <v>100</v>
      </c>
      <c r="D85" s="62" t="s">
        <v>490</v>
      </c>
      <c r="E85" s="62" t="s">
        <v>283</v>
      </c>
      <c r="F85" s="63" t="s">
        <v>282</v>
      </c>
      <c r="G85" s="64" t="s">
        <v>692</v>
      </c>
      <c r="H85" s="65">
        <v>35</v>
      </c>
      <c r="I85" s="66">
        <v>11301</v>
      </c>
      <c r="J85" s="67" t="s">
        <v>7</v>
      </c>
      <c r="K85" s="66">
        <v>0</v>
      </c>
      <c r="L85" s="66">
        <v>0</v>
      </c>
      <c r="M85" s="60" t="s">
        <v>55</v>
      </c>
      <c r="N85" s="68">
        <v>0</v>
      </c>
      <c r="O85" s="60" t="s">
        <v>55</v>
      </c>
      <c r="P85" s="69">
        <v>2</v>
      </c>
      <c r="Q85" s="70" t="s">
        <v>676</v>
      </c>
      <c r="R85" s="69">
        <v>20190101</v>
      </c>
      <c r="S85" s="123">
        <v>20190331</v>
      </c>
      <c r="T85" s="71">
        <v>21170.880000000001</v>
      </c>
      <c r="U85" s="72">
        <v>0</v>
      </c>
    </row>
    <row r="86" spans="2:21" s="52" customFormat="1" ht="15" customHeight="1" x14ac:dyDescent="0.25">
      <c r="B86" s="60" t="s">
        <v>8</v>
      </c>
      <c r="C86" s="61">
        <v>100</v>
      </c>
      <c r="D86" s="62" t="s">
        <v>491</v>
      </c>
      <c r="E86" s="62" t="s">
        <v>281</v>
      </c>
      <c r="F86" s="63" t="s">
        <v>280</v>
      </c>
      <c r="G86" s="64" t="s">
        <v>650</v>
      </c>
      <c r="H86" s="65">
        <v>35</v>
      </c>
      <c r="I86" s="66">
        <v>11301</v>
      </c>
      <c r="J86" s="67" t="s">
        <v>7</v>
      </c>
      <c r="K86" s="66">
        <v>0</v>
      </c>
      <c r="L86" s="66">
        <v>0</v>
      </c>
      <c r="M86" s="60" t="s">
        <v>6</v>
      </c>
      <c r="N86" s="68">
        <v>0</v>
      </c>
      <c r="O86" s="66">
        <v>7</v>
      </c>
      <c r="P86" s="69">
        <v>2</v>
      </c>
      <c r="Q86" s="61" t="s">
        <v>676</v>
      </c>
      <c r="R86" s="69">
        <v>20190101</v>
      </c>
      <c r="S86" s="69">
        <v>20190331</v>
      </c>
      <c r="T86" s="71">
        <v>21170.880000000001</v>
      </c>
      <c r="U86" s="72">
        <v>0</v>
      </c>
    </row>
    <row r="87" spans="2:21" s="52" customFormat="1" ht="15" customHeight="1" x14ac:dyDescent="0.25">
      <c r="B87" s="60" t="s">
        <v>8</v>
      </c>
      <c r="C87" s="61">
        <v>100</v>
      </c>
      <c r="D87" s="62" t="s">
        <v>492</v>
      </c>
      <c r="E87" s="62" t="s">
        <v>723</v>
      </c>
      <c r="F87" s="63" t="s">
        <v>279</v>
      </c>
      <c r="G87" s="64" t="s">
        <v>630</v>
      </c>
      <c r="H87" s="65">
        <v>35</v>
      </c>
      <c r="I87" s="66">
        <v>11301</v>
      </c>
      <c r="J87" s="67" t="s">
        <v>7</v>
      </c>
      <c r="K87" s="66">
        <v>0</v>
      </c>
      <c r="L87" s="66">
        <v>0</v>
      </c>
      <c r="M87" s="60" t="s">
        <v>12</v>
      </c>
      <c r="N87" s="68">
        <v>0</v>
      </c>
      <c r="O87" s="66">
        <v>7</v>
      </c>
      <c r="P87" s="69">
        <v>2</v>
      </c>
      <c r="Q87" s="61" t="s">
        <v>676</v>
      </c>
      <c r="R87" s="69">
        <v>20190101</v>
      </c>
      <c r="S87" s="69">
        <v>20190331</v>
      </c>
      <c r="T87" s="71">
        <v>21170.880000000001</v>
      </c>
      <c r="U87" s="72">
        <v>0</v>
      </c>
    </row>
    <row r="88" spans="2:21" s="52" customFormat="1" ht="15" customHeight="1" x14ac:dyDescent="0.25">
      <c r="B88" s="60" t="s">
        <v>8</v>
      </c>
      <c r="C88" s="61">
        <v>100</v>
      </c>
      <c r="D88" s="62" t="s">
        <v>493</v>
      </c>
      <c r="E88" s="62" t="s">
        <v>278</v>
      </c>
      <c r="F88" s="63" t="s">
        <v>277</v>
      </c>
      <c r="G88" s="64" t="s">
        <v>644</v>
      </c>
      <c r="H88" s="65">
        <v>35</v>
      </c>
      <c r="I88" s="66">
        <v>11301</v>
      </c>
      <c r="J88" s="67" t="s">
        <v>7</v>
      </c>
      <c r="K88" s="66">
        <v>0</v>
      </c>
      <c r="L88" s="66">
        <v>0</v>
      </c>
      <c r="M88" s="60" t="s">
        <v>34</v>
      </c>
      <c r="N88" s="68">
        <v>0</v>
      </c>
      <c r="O88" s="66">
        <v>2</v>
      </c>
      <c r="P88" s="69">
        <v>2</v>
      </c>
      <c r="Q88" s="61" t="s">
        <v>676</v>
      </c>
      <c r="R88" s="69">
        <v>20190101</v>
      </c>
      <c r="S88" s="69">
        <v>20190331</v>
      </c>
      <c r="T88" s="71">
        <v>18902.52</v>
      </c>
      <c r="U88" s="72">
        <v>0</v>
      </c>
    </row>
    <row r="89" spans="2:21" s="52" customFormat="1" ht="15" customHeight="1" x14ac:dyDescent="0.25">
      <c r="B89" s="60" t="s">
        <v>8</v>
      </c>
      <c r="C89" s="61">
        <v>100</v>
      </c>
      <c r="D89" s="62" t="s">
        <v>494</v>
      </c>
      <c r="E89" s="62" t="s">
        <v>276</v>
      </c>
      <c r="F89" s="63" t="s">
        <v>275</v>
      </c>
      <c r="G89" s="64" t="s">
        <v>632</v>
      </c>
      <c r="H89" s="65">
        <v>35</v>
      </c>
      <c r="I89" s="66">
        <v>11301</v>
      </c>
      <c r="J89" s="67" t="s">
        <v>7</v>
      </c>
      <c r="K89" s="66">
        <v>0</v>
      </c>
      <c r="L89" s="66">
        <v>0</v>
      </c>
      <c r="M89" s="60" t="s">
        <v>119</v>
      </c>
      <c r="N89" s="68">
        <v>0</v>
      </c>
      <c r="O89" s="66">
        <v>4</v>
      </c>
      <c r="P89" s="69">
        <v>2</v>
      </c>
      <c r="Q89" s="61" t="s">
        <v>676</v>
      </c>
      <c r="R89" s="69">
        <v>20190101</v>
      </c>
      <c r="S89" s="69">
        <v>20190331</v>
      </c>
      <c r="T89" s="71">
        <v>20465.099999999999</v>
      </c>
      <c r="U89" s="72">
        <v>0</v>
      </c>
    </row>
    <row r="90" spans="2:21" s="52" customFormat="1" ht="15" customHeight="1" x14ac:dyDescent="0.25">
      <c r="B90" s="60" t="s">
        <v>8</v>
      </c>
      <c r="C90" s="61">
        <v>100</v>
      </c>
      <c r="D90" s="62" t="s">
        <v>495</v>
      </c>
      <c r="E90" s="62" t="s">
        <v>273</v>
      </c>
      <c r="F90" s="63" t="s">
        <v>272</v>
      </c>
      <c r="G90" s="64" t="s">
        <v>652</v>
      </c>
      <c r="H90" s="65">
        <v>35</v>
      </c>
      <c r="I90" s="66">
        <v>11301</v>
      </c>
      <c r="J90" s="67" t="s">
        <v>7</v>
      </c>
      <c r="K90" s="66">
        <v>0</v>
      </c>
      <c r="L90" s="66">
        <v>0</v>
      </c>
      <c r="M90" s="60" t="s">
        <v>9</v>
      </c>
      <c r="N90" s="68">
        <v>0</v>
      </c>
      <c r="O90" s="66">
        <v>2</v>
      </c>
      <c r="P90" s="69">
        <v>2</v>
      </c>
      <c r="Q90" s="61" t="s">
        <v>676</v>
      </c>
      <c r="R90" s="69">
        <v>20190101</v>
      </c>
      <c r="S90" s="69">
        <v>20190331</v>
      </c>
      <c r="T90" s="71">
        <v>18902.52</v>
      </c>
      <c r="U90" s="72">
        <v>0</v>
      </c>
    </row>
    <row r="91" spans="2:21" s="52" customFormat="1" ht="15" customHeight="1" x14ac:dyDescent="0.25">
      <c r="B91" s="60" t="s">
        <v>8</v>
      </c>
      <c r="C91" s="61">
        <v>100</v>
      </c>
      <c r="D91" s="62" t="s">
        <v>496</v>
      </c>
      <c r="E91" s="62" t="s">
        <v>271</v>
      </c>
      <c r="F91" s="63" t="s">
        <v>270</v>
      </c>
      <c r="G91" s="64" t="s">
        <v>632</v>
      </c>
      <c r="H91" s="65">
        <v>35</v>
      </c>
      <c r="I91" s="66">
        <v>11301</v>
      </c>
      <c r="J91" s="67" t="s">
        <v>7</v>
      </c>
      <c r="K91" s="66">
        <v>0</v>
      </c>
      <c r="L91" s="66">
        <v>0</v>
      </c>
      <c r="M91" s="60" t="s">
        <v>9</v>
      </c>
      <c r="N91" s="68">
        <v>0</v>
      </c>
      <c r="O91" s="66">
        <v>2</v>
      </c>
      <c r="P91" s="69">
        <v>2</v>
      </c>
      <c r="Q91" s="61" t="s">
        <v>676</v>
      </c>
      <c r="R91" s="69">
        <v>20190101</v>
      </c>
      <c r="S91" s="69">
        <v>20190331</v>
      </c>
      <c r="T91" s="71">
        <v>18902.52</v>
      </c>
      <c r="U91" s="72">
        <v>0</v>
      </c>
    </row>
    <row r="92" spans="2:21" s="52" customFormat="1" ht="15" customHeight="1" x14ac:dyDescent="0.25">
      <c r="B92" s="60" t="s">
        <v>8</v>
      </c>
      <c r="C92" s="61">
        <v>100</v>
      </c>
      <c r="D92" s="62" t="s">
        <v>497</v>
      </c>
      <c r="E92" s="62" t="s">
        <v>269</v>
      </c>
      <c r="F92" s="63" t="s">
        <v>268</v>
      </c>
      <c r="G92" s="64" t="s">
        <v>663</v>
      </c>
      <c r="H92" s="65">
        <v>35</v>
      </c>
      <c r="I92" s="66">
        <v>11301</v>
      </c>
      <c r="J92" s="67" t="s">
        <v>7</v>
      </c>
      <c r="K92" s="66">
        <v>0</v>
      </c>
      <c r="L92" s="66">
        <v>0</v>
      </c>
      <c r="M92" s="60" t="s">
        <v>55</v>
      </c>
      <c r="N92" s="68">
        <v>0</v>
      </c>
      <c r="O92" s="60" t="s">
        <v>55</v>
      </c>
      <c r="P92" s="69">
        <v>2</v>
      </c>
      <c r="Q92" s="61" t="s">
        <v>676</v>
      </c>
      <c r="R92" s="69">
        <v>20190101</v>
      </c>
      <c r="S92" s="69">
        <v>20190331</v>
      </c>
      <c r="T92" s="71">
        <v>12572.640000000001</v>
      </c>
      <c r="U92" s="72">
        <v>0</v>
      </c>
    </row>
    <row r="93" spans="2:21" s="52" customFormat="1" ht="15" customHeight="1" x14ac:dyDescent="0.25">
      <c r="B93" s="60" t="s">
        <v>8</v>
      </c>
      <c r="C93" s="61">
        <v>100</v>
      </c>
      <c r="D93" s="62" t="s">
        <v>498</v>
      </c>
      <c r="E93" s="62" t="s">
        <v>267</v>
      </c>
      <c r="F93" s="63" t="s">
        <v>266</v>
      </c>
      <c r="G93" s="64" t="s">
        <v>645</v>
      </c>
      <c r="H93" s="65">
        <v>35</v>
      </c>
      <c r="I93" s="66">
        <v>11301</v>
      </c>
      <c r="J93" s="67" t="s">
        <v>7</v>
      </c>
      <c r="K93" s="66">
        <v>0</v>
      </c>
      <c r="L93" s="66">
        <v>0</v>
      </c>
      <c r="M93" s="60" t="s">
        <v>12</v>
      </c>
      <c r="N93" s="68">
        <v>0</v>
      </c>
      <c r="O93" s="66">
        <v>7</v>
      </c>
      <c r="P93" s="69">
        <v>2</v>
      </c>
      <c r="Q93" s="61" t="s">
        <v>676</v>
      </c>
      <c r="R93" s="69">
        <v>20190101</v>
      </c>
      <c r="S93" s="69">
        <v>20190331</v>
      </c>
      <c r="T93" s="71">
        <v>21170.880000000001</v>
      </c>
      <c r="U93" s="72">
        <v>0</v>
      </c>
    </row>
    <row r="94" spans="2:21" s="52" customFormat="1" ht="15" customHeight="1" x14ac:dyDescent="0.25">
      <c r="B94" s="60" t="s">
        <v>8</v>
      </c>
      <c r="C94" s="61">
        <v>100</v>
      </c>
      <c r="D94" s="62" t="s">
        <v>499</v>
      </c>
      <c r="E94" s="62" t="s">
        <v>265</v>
      </c>
      <c r="F94" s="63" t="s">
        <v>264</v>
      </c>
      <c r="G94" s="64" t="s">
        <v>630</v>
      </c>
      <c r="H94" s="65">
        <v>35</v>
      </c>
      <c r="I94" s="66">
        <v>11301</v>
      </c>
      <c r="J94" s="67" t="s">
        <v>7</v>
      </c>
      <c r="K94" s="66">
        <v>0</v>
      </c>
      <c r="L94" s="66">
        <v>0</v>
      </c>
      <c r="M94" s="60" t="s">
        <v>12</v>
      </c>
      <c r="N94" s="68">
        <v>0</v>
      </c>
      <c r="O94" s="66">
        <v>7</v>
      </c>
      <c r="P94" s="69">
        <v>2</v>
      </c>
      <c r="Q94" s="61" t="s">
        <v>676</v>
      </c>
      <c r="R94" s="69">
        <v>20190101</v>
      </c>
      <c r="S94" s="69">
        <v>20190331</v>
      </c>
      <c r="T94" s="71">
        <v>21170.880000000001</v>
      </c>
      <c r="U94" s="72">
        <v>0</v>
      </c>
    </row>
    <row r="95" spans="2:21" s="52" customFormat="1" ht="15" customHeight="1" x14ac:dyDescent="0.25">
      <c r="B95" s="60" t="s">
        <v>8</v>
      </c>
      <c r="C95" s="61">
        <v>100</v>
      </c>
      <c r="D95" s="62" t="s">
        <v>500</v>
      </c>
      <c r="E95" s="62" t="s">
        <v>263</v>
      </c>
      <c r="F95" s="63" t="s">
        <v>262</v>
      </c>
      <c r="G95" s="64" t="s">
        <v>630</v>
      </c>
      <c r="H95" s="65">
        <v>35</v>
      </c>
      <c r="I95" s="66">
        <v>11301</v>
      </c>
      <c r="J95" s="67" t="s">
        <v>7</v>
      </c>
      <c r="K95" s="66">
        <v>0</v>
      </c>
      <c r="L95" s="66">
        <v>0</v>
      </c>
      <c r="M95" s="60" t="s">
        <v>12</v>
      </c>
      <c r="N95" s="68">
        <v>0</v>
      </c>
      <c r="O95" s="66">
        <v>7</v>
      </c>
      <c r="P95" s="69">
        <v>2</v>
      </c>
      <c r="Q95" s="61" t="s">
        <v>676</v>
      </c>
      <c r="R95" s="69">
        <v>20190101</v>
      </c>
      <c r="S95" s="69">
        <v>20190331</v>
      </c>
      <c r="T95" s="71">
        <v>21170.880000000001</v>
      </c>
      <c r="U95" s="72">
        <v>0</v>
      </c>
    </row>
    <row r="96" spans="2:21" s="52" customFormat="1" ht="15" customHeight="1" x14ac:dyDescent="0.25">
      <c r="B96" s="60" t="s">
        <v>8</v>
      </c>
      <c r="C96" s="61">
        <v>100</v>
      </c>
      <c r="D96" s="62" t="s">
        <v>501</v>
      </c>
      <c r="E96" s="62" t="s">
        <v>261</v>
      </c>
      <c r="F96" s="63" t="s">
        <v>260</v>
      </c>
      <c r="G96" s="64" t="s">
        <v>630</v>
      </c>
      <c r="H96" s="65">
        <v>35</v>
      </c>
      <c r="I96" s="66">
        <v>11301</v>
      </c>
      <c r="J96" s="67" t="s">
        <v>7</v>
      </c>
      <c r="K96" s="66">
        <v>0</v>
      </c>
      <c r="L96" s="66">
        <v>0</v>
      </c>
      <c r="M96" s="60" t="s">
        <v>12</v>
      </c>
      <c r="N96" s="68">
        <v>0</v>
      </c>
      <c r="O96" s="66">
        <v>7</v>
      </c>
      <c r="P96" s="69">
        <v>2</v>
      </c>
      <c r="Q96" s="61" t="s">
        <v>676</v>
      </c>
      <c r="R96" s="69">
        <v>20190101</v>
      </c>
      <c r="S96" s="69">
        <v>20190331</v>
      </c>
      <c r="T96" s="71">
        <v>21170.880000000001</v>
      </c>
      <c r="U96" s="72">
        <v>0</v>
      </c>
    </row>
    <row r="97" spans="2:21" s="52" customFormat="1" ht="15" customHeight="1" x14ac:dyDescent="0.25">
      <c r="B97" s="60" t="s">
        <v>8</v>
      </c>
      <c r="C97" s="61">
        <v>100</v>
      </c>
      <c r="D97" s="62" t="s">
        <v>502</v>
      </c>
      <c r="E97" s="62" t="s">
        <v>259</v>
      </c>
      <c r="F97" s="63" t="s">
        <v>258</v>
      </c>
      <c r="G97" s="64" t="s">
        <v>632</v>
      </c>
      <c r="H97" s="65">
        <v>35</v>
      </c>
      <c r="I97" s="66">
        <v>11301</v>
      </c>
      <c r="J97" s="67" t="s">
        <v>7</v>
      </c>
      <c r="K97" s="66">
        <v>0</v>
      </c>
      <c r="L97" s="66">
        <v>0</v>
      </c>
      <c r="M97" s="60" t="s">
        <v>119</v>
      </c>
      <c r="N97" s="68">
        <v>0</v>
      </c>
      <c r="O97" s="66">
        <v>5</v>
      </c>
      <c r="P97" s="69">
        <v>2</v>
      </c>
      <c r="Q97" s="61" t="s">
        <v>676</v>
      </c>
      <c r="R97" s="69">
        <v>20190101</v>
      </c>
      <c r="S97" s="69">
        <v>20190331</v>
      </c>
      <c r="T97" s="71">
        <v>20465.099999999999</v>
      </c>
      <c r="U97" s="72">
        <v>0</v>
      </c>
    </row>
    <row r="98" spans="2:21" s="52" customFormat="1" ht="15" customHeight="1" x14ac:dyDescent="0.25">
      <c r="B98" s="60" t="s">
        <v>8</v>
      </c>
      <c r="C98" s="61">
        <v>100</v>
      </c>
      <c r="D98" s="62" t="s">
        <v>503</v>
      </c>
      <c r="E98" s="62" t="s">
        <v>257</v>
      </c>
      <c r="F98" s="63" t="s">
        <v>256</v>
      </c>
      <c r="G98" s="64" t="s">
        <v>630</v>
      </c>
      <c r="H98" s="65">
        <v>35</v>
      </c>
      <c r="I98" s="66">
        <v>11301</v>
      </c>
      <c r="J98" s="67" t="s">
        <v>7</v>
      </c>
      <c r="K98" s="66">
        <v>0</v>
      </c>
      <c r="L98" s="66">
        <v>0</v>
      </c>
      <c r="M98" s="60" t="s">
        <v>12</v>
      </c>
      <c r="N98" s="68">
        <v>0</v>
      </c>
      <c r="O98" s="66">
        <v>7</v>
      </c>
      <c r="P98" s="69">
        <v>2</v>
      </c>
      <c r="Q98" s="61" t="s">
        <v>676</v>
      </c>
      <c r="R98" s="69">
        <v>20190101</v>
      </c>
      <c r="S98" s="69">
        <v>20190331</v>
      </c>
      <c r="T98" s="71">
        <v>21170.880000000001</v>
      </c>
      <c r="U98" s="72">
        <v>0</v>
      </c>
    </row>
    <row r="99" spans="2:21" s="52" customFormat="1" ht="15" customHeight="1" x14ac:dyDescent="0.25">
      <c r="B99" s="60" t="s">
        <v>8</v>
      </c>
      <c r="C99" s="61">
        <v>100</v>
      </c>
      <c r="D99" s="62" t="s">
        <v>504</v>
      </c>
      <c r="E99" s="62" t="s">
        <v>255</v>
      </c>
      <c r="F99" s="63" t="s">
        <v>254</v>
      </c>
      <c r="G99" s="64" t="s">
        <v>630</v>
      </c>
      <c r="H99" s="65">
        <v>35</v>
      </c>
      <c r="I99" s="66">
        <v>11301</v>
      </c>
      <c r="J99" s="67" t="s">
        <v>7</v>
      </c>
      <c r="K99" s="66">
        <v>0</v>
      </c>
      <c r="L99" s="66">
        <v>0</v>
      </c>
      <c r="M99" s="60" t="s">
        <v>12</v>
      </c>
      <c r="N99" s="68">
        <v>0</v>
      </c>
      <c r="O99" s="66">
        <v>7</v>
      </c>
      <c r="P99" s="69">
        <v>2</v>
      </c>
      <c r="Q99" s="61" t="s">
        <v>676</v>
      </c>
      <c r="R99" s="69">
        <v>20190101</v>
      </c>
      <c r="S99" s="69">
        <v>20190331</v>
      </c>
      <c r="T99" s="71">
        <v>21170.880000000001</v>
      </c>
      <c r="U99" s="72">
        <v>0</v>
      </c>
    </row>
    <row r="100" spans="2:21" s="52" customFormat="1" ht="15" customHeight="1" x14ac:dyDescent="0.25">
      <c r="B100" s="60" t="s">
        <v>8</v>
      </c>
      <c r="C100" s="61">
        <v>100</v>
      </c>
      <c r="D100" s="62" t="s">
        <v>505</v>
      </c>
      <c r="E100" s="62" t="s">
        <v>253</v>
      </c>
      <c r="F100" s="63" t="s">
        <v>252</v>
      </c>
      <c r="G100" s="64" t="s">
        <v>630</v>
      </c>
      <c r="H100" s="65">
        <v>35</v>
      </c>
      <c r="I100" s="66">
        <v>11301</v>
      </c>
      <c r="J100" s="67" t="s">
        <v>7</v>
      </c>
      <c r="K100" s="66">
        <v>0</v>
      </c>
      <c r="L100" s="66">
        <v>0</v>
      </c>
      <c r="M100" s="60" t="s">
        <v>12</v>
      </c>
      <c r="N100" s="68">
        <v>0</v>
      </c>
      <c r="O100" s="66">
        <v>7</v>
      </c>
      <c r="P100" s="69">
        <v>2</v>
      </c>
      <c r="Q100" s="61" t="s">
        <v>676</v>
      </c>
      <c r="R100" s="69">
        <v>20190101</v>
      </c>
      <c r="S100" s="69">
        <v>20190331</v>
      </c>
      <c r="T100" s="71">
        <v>21170.880000000001</v>
      </c>
      <c r="U100" s="72">
        <v>0</v>
      </c>
    </row>
    <row r="101" spans="2:21" s="52" customFormat="1" ht="15" customHeight="1" x14ac:dyDescent="0.25">
      <c r="B101" s="60" t="s">
        <v>8</v>
      </c>
      <c r="C101" s="61">
        <v>100</v>
      </c>
      <c r="D101" s="62" t="s">
        <v>506</v>
      </c>
      <c r="E101" s="62" t="s">
        <v>251</v>
      </c>
      <c r="F101" s="63" t="s">
        <v>250</v>
      </c>
      <c r="G101" s="64" t="s">
        <v>630</v>
      </c>
      <c r="H101" s="65">
        <v>35</v>
      </c>
      <c r="I101" s="66">
        <v>11301</v>
      </c>
      <c r="J101" s="67" t="s">
        <v>7</v>
      </c>
      <c r="K101" s="66">
        <v>0</v>
      </c>
      <c r="L101" s="66">
        <v>0</v>
      </c>
      <c r="M101" s="60" t="s">
        <v>12</v>
      </c>
      <c r="N101" s="68">
        <v>0</v>
      </c>
      <c r="O101" s="66">
        <v>7</v>
      </c>
      <c r="P101" s="69">
        <v>2</v>
      </c>
      <c r="Q101" s="61" t="s">
        <v>676</v>
      </c>
      <c r="R101" s="69">
        <v>20190101</v>
      </c>
      <c r="S101" s="69">
        <v>20190331</v>
      </c>
      <c r="T101" s="71">
        <v>21170.880000000001</v>
      </c>
      <c r="U101" s="72">
        <v>0</v>
      </c>
    </row>
    <row r="102" spans="2:21" s="52" customFormat="1" ht="15" customHeight="1" x14ac:dyDescent="0.25">
      <c r="B102" s="60" t="s">
        <v>8</v>
      </c>
      <c r="C102" s="61">
        <v>100</v>
      </c>
      <c r="D102" s="62" t="s">
        <v>507</v>
      </c>
      <c r="E102" s="62" t="s">
        <v>249</v>
      </c>
      <c r="F102" s="63" t="s">
        <v>248</v>
      </c>
      <c r="G102" s="64" t="s">
        <v>644</v>
      </c>
      <c r="H102" s="65">
        <v>35</v>
      </c>
      <c r="I102" s="66">
        <v>11301</v>
      </c>
      <c r="J102" s="67" t="s">
        <v>7</v>
      </c>
      <c r="K102" s="66">
        <v>0</v>
      </c>
      <c r="L102" s="66">
        <v>0</v>
      </c>
      <c r="M102" s="60" t="s">
        <v>34</v>
      </c>
      <c r="N102" s="68">
        <v>0</v>
      </c>
      <c r="O102" s="66">
        <v>2</v>
      </c>
      <c r="P102" s="69">
        <v>2</v>
      </c>
      <c r="Q102" s="61" t="s">
        <v>676</v>
      </c>
      <c r="R102" s="69">
        <v>20190101</v>
      </c>
      <c r="S102" s="69">
        <v>20190331</v>
      </c>
      <c r="T102" s="71">
        <v>18902.52</v>
      </c>
      <c r="U102" s="72">
        <v>0</v>
      </c>
    </row>
    <row r="103" spans="2:21" s="52" customFormat="1" ht="15" customHeight="1" x14ac:dyDescent="0.25">
      <c r="B103" s="60" t="s">
        <v>8</v>
      </c>
      <c r="C103" s="61">
        <v>100</v>
      </c>
      <c r="D103" s="62" t="s">
        <v>508</v>
      </c>
      <c r="E103" s="62" t="s">
        <v>247</v>
      </c>
      <c r="F103" s="63" t="s">
        <v>246</v>
      </c>
      <c r="G103" s="64" t="s">
        <v>636</v>
      </c>
      <c r="H103" s="65">
        <v>35</v>
      </c>
      <c r="I103" s="66">
        <v>11301</v>
      </c>
      <c r="J103" s="67" t="s">
        <v>7</v>
      </c>
      <c r="K103" s="66">
        <v>0</v>
      </c>
      <c r="L103" s="66">
        <v>0</v>
      </c>
      <c r="M103" s="60" t="s">
        <v>6</v>
      </c>
      <c r="N103" s="68">
        <v>0</v>
      </c>
      <c r="O103" s="66">
        <v>7</v>
      </c>
      <c r="P103" s="69">
        <v>2</v>
      </c>
      <c r="Q103" s="61" t="s">
        <v>676</v>
      </c>
      <c r="R103" s="69">
        <v>20190101</v>
      </c>
      <c r="S103" s="69">
        <v>20190331</v>
      </c>
      <c r="T103" s="71">
        <v>21170.880000000001</v>
      </c>
      <c r="U103" s="72">
        <v>0</v>
      </c>
    </row>
    <row r="104" spans="2:21" s="52" customFormat="1" ht="15" customHeight="1" x14ac:dyDescent="0.25">
      <c r="B104" s="60" t="s">
        <v>8</v>
      </c>
      <c r="C104" s="61">
        <v>100</v>
      </c>
      <c r="D104" s="62" t="s">
        <v>509</v>
      </c>
      <c r="E104" s="62" t="s">
        <v>245</v>
      </c>
      <c r="F104" s="63" t="s">
        <v>244</v>
      </c>
      <c r="G104" s="64" t="s">
        <v>644</v>
      </c>
      <c r="H104" s="65">
        <v>35</v>
      </c>
      <c r="I104" s="66">
        <v>11301</v>
      </c>
      <c r="J104" s="67" t="s">
        <v>7</v>
      </c>
      <c r="K104" s="66">
        <v>0</v>
      </c>
      <c r="L104" s="66">
        <v>0</v>
      </c>
      <c r="M104" s="60" t="s">
        <v>119</v>
      </c>
      <c r="N104" s="68">
        <v>0</v>
      </c>
      <c r="O104" s="66">
        <v>5</v>
      </c>
      <c r="P104" s="69">
        <v>2</v>
      </c>
      <c r="Q104" s="61" t="s">
        <v>676</v>
      </c>
      <c r="R104" s="69">
        <v>20190101</v>
      </c>
      <c r="S104" s="69">
        <v>20190331</v>
      </c>
      <c r="T104" s="73">
        <v>19792.2</v>
      </c>
      <c r="U104" s="72">
        <v>0</v>
      </c>
    </row>
    <row r="105" spans="2:21" s="52" customFormat="1" ht="15" customHeight="1" x14ac:dyDescent="0.25">
      <c r="B105" s="60" t="s">
        <v>8</v>
      </c>
      <c r="C105" s="61">
        <v>100</v>
      </c>
      <c r="D105" s="62" t="s">
        <v>510</v>
      </c>
      <c r="E105" s="62" t="s">
        <v>243</v>
      </c>
      <c r="F105" s="63" t="s">
        <v>242</v>
      </c>
      <c r="G105" s="64" t="s">
        <v>662</v>
      </c>
      <c r="H105" s="65">
        <v>35</v>
      </c>
      <c r="I105" s="66">
        <v>11301</v>
      </c>
      <c r="J105" s="67" t="s">
        <v>7</v>
      </c>
      <c r="K105" s="66">
        <v>0</v>
      </c>
      <c r="L105" s="66">
        <v>0</v>
      </c>
      <c r="M105" s="60" t="s">
        <v>34</v>
      </c>
      <c r="N105" s="68">
        <v>0</v>
      </c>
      <c r="O105" s="66">
        <v>2</v>
      </c>
      <c r="P105" s="69">
        <v>2</v>
      </c>
      <c r="Q105" s="61" t="s">
        <v>676</v>
      </c>
      <c r="R105" s="69">
        <v>20190101</v>
      </c>
      <c r="S105" s="69">
        <v>20190331</v>
      </c>
      <c r="T105" s="73">
        <v>19406.88</v>
      </c>
      <c r="U105" s="72">
        <v>0</v>
      </c>
    </row>
    <row r="106" spans="2:21" s="52" customFormat="1" ht="15" customHeight="1" x14ac:dyDescent="0.25">
      <c r="B106" s="60" t="s">
        <v>8</v>
      </c>
      <c r="C106" s="61">
        <v>100</v>
      </c>
      <c r="D106" s="62" t="s">
        <v>511</v>
      </c>
      <c r="E106" s="62" t="s">
        <v>241</v>
      </c>
      <c r="F106" s="63" t="s">
        <v>240</v>
      </c>
      <c r="G106" s="74" t="s">
        <v>637</v>
      </c>
      <c r="H106" s="65">
        <v>35</v>
      </c>
      <c r="I106" s="66">
        <v>11301</v>
      </c>
      <c r="J106" s="67" t="s">
        <v>7</v>
      </c>
      <c r="K106" s="66">
        <v>0</v>
      </c>
      <c r="L106" s="66">
        <v>0</v>
      </c>
      <c r="M106" s="60" t="s">
        <v>119</v>
      </c>
      <c r="N106" s="68">
        <v>0</v>
      </c>
      <c r="O106" s="66">
        <v>5</v>
      </c>
      <c r="P106" s="69">
        <v>2</v>
      </c>
      <c r="Q106" s="61" t="s">
        <v>676</v>
      </c>
      <c r="R106" s="69">
        <v>20190101</v>
      </c>
      <c r="S106" s="69">
        <v>20190331</v>
      </c>
      <c r="T106" s="73">
        <v>19792.2</v>
      </c>
      <c r="U106" s="72">
        <v>0</v>
      </c>
    </row>
    <row r="107" spans="2:21" s="52" customFormat="1" ht="15" customHeight="1" x14ac:dyDescent="0.25">
      <c r="B107" s="60" t="s">
        <v>8</v>
      </c>
      <c r="C107" s="61">
        <v>100</v>
      </c>
      <c r="D107" s="62" t="s">
        <v>512</v>
      </c>
      <c r="E107" s="62" t="s">
        <v>239</v>
      </c>
      <c r="F107" s="63" t="s">
        <v>238</v>
      </c>
      <c r="G107" s="64" t="s">
        <v>630</v>
      </c>
      <c r="H107" s="65">
        <v>35</v>
      </c>
      <c r="I107" s="66">
        <v>11301</v>
      </c>
      <c r="J107" s="67" t="s">
        <v>7</v>
      </c>
      <c r="K107" s="66">
        <v>0</v>
      </c>
      <c r="L107" s="66">
        <v>0</v>
      </c>
      <c r="M107" s="60" t="s">
        <v>12</v>
      </c>
      <c r="N107" s="68">
        <v>0</v>
      </c>
      <c r="O107" s="66">
        <v>7</v>
      </c>
      <c r="P107" s="69">
        <v>2</v>
      </c>
      <c r="Q107" s="61" t="s">
        <v>676</v>
      </c>
      <c r="R107" s="69">
        <v>20190101</v>
      </c>
      <c r="S107" s="69">
        <v>20190331</v>
      </c>
      <c r="T107" s="73">
        <v>20474.900000000001</v>
      </c>
      <c r="U107" s="72">
        <v>0</v>
      </c>
    </row>
    <row r="108" spans="2:21" s="52" customFormat="1" ht="15" customHeight="1" x14ac:dyDescent="0.25">
      <c r="B108" s="60" t="s">
        <v>8</v>
      </c>
      <c r="C108" s="61">
        <v>100</v>
      </c>
      <c r="D108" s="62" t="s">
        <v>513</v>
      </c>
      <c r="E108" s="62" t="s">
        <v>237</v>
      </c>
      <c r="F108" s="63" t="s">
        <v>236</v>
      </c>
      <c r="G108" s="64" t="s">
        <v>630</v>
      </c>
      <c r="H108" s="65">
        <v>35</v>
      </c>
      <c r="I108" s="66">
        <v>11301</v>
      </c>
      <c r="J108" s="67" t="s">
        <v>7</v>
      </c>
      <c r="K108" s="66">
        <v>0</v>
      </c>
      <c r="L108" s="66">
        <v>0</v>
      </c>
      <c r="M108" s="60" t="s">
        <v>12</v>
      </c>
      <c r="N108" s="68">
        <v>0</v>
      </c>
      <c r="O108" s="66">
        <v>7</v>
      </c>
      <c r="P108" s="69">
        <v>2</v>
      </c>
      <c r="Q108" s="61" t="s">
        <v>676</v>
      </c>
      <c r="R108" s="69">
        <v>20190101</v>
      </c>
      <c r="S108" s="69">
        <v>20190331</v>
      </c>
      <c r="T108" s="73">
        <v>20474.900000000001</v>
      </c>
      <c r="U108" s="72">
        <v>0</v>
      </c>
    </row>
    <row r="109" spans="2:21" s="52" customFormat="1" ht="15" customHeight="1" x14ac:dyDescent="0.25">
      <c r="B109" s="60" t="s">
        <v>8</v>
      </c>
      <c r="C109" s="61">
        <v>100</v>
      </c>
      <c r="D109" s="62" t="s">
        <v>514</v>
      </c>
      <c r="E109" s="62" t="s">
        <v>235</v>
      </c>
      <c r="F109" s="63" t="s">
        <v>234</v>
      </c>
      <c r="G109" s="64" t="s">
        <v>635</v>
      </c>
      <c r="H109" s="65">
        <v>35</v>
      </c>
      <c r="I109" s="66">
        <v>11301</v>
      </c>
      <c r="J109" s="67" t="s">
        <v>7</v>
      </c>
      <c r="K109" s="66">
        <v>0</v>
      </c>
      <c r="L109" s="66">
        <v>0</v>
      </c>
      <c r="M109" s="60" t="s">
        <v>20</v>
      </c>
      <c r="N109" s="68">
        <v>0</v>
      </c>
      <c r="O109" s="60" t="s">
        <v>20</v>
      </c>
      <c r="P109" s="69">
        <v>2</v>
      </c>
      <c r="Q109" s="61" t="s">
        <v>676</v>
      </c>
      <c r="R109" s="69">
        <v>20190101</v>
      </c>
      <c r="S109" s="69">
        <v>20190331</v>
      </c>
      <c r="T109" s="73">
        <v>14057.1</v>
      </c>
      <c r="U109" s="72">
        <v>0</v>
      </c>
    </row>
    <row r="110" spans="2:21" s="52" customFormat="1" ht="15" customHeight="1" x14ac:dyDescent="0.25">
      <c r="B110" s="60" t="s">
        <v>8</v>
      </c>
      <c r="C110" s="61">
        <v>100</v>
      </c>
      <c r="D110" s="81" t="s">
        <v>599</v>
      </c>
      <c r="E110" s="81" t="s">
        <v>61</v>
      </c>
      <c r="F110" s="63" t="s">
        <v>60</v>
      </c>
      <c r="G110" s="64" t="s">
        <v>652</v>
      </c>
      <c r="H110" s="65">
        <v>35</v>
      </c>
      <c r="I110" s="66">
        <v>11301</v>
      </c>
      <c r="J110" s="67" t="s">
        <v>7</v>
      </c>
      <c r="K110" s="66">
        <v>0</v>
      </c>
      <c r="L110" s="66">
        <v>0</v>
      </c>
      <c r="M110" s="60" t="s">
        <v>9</v>
      </c>
      <c r="N110" s="68">
        <v>0</v>
      </c>
      <c r="O110" s="66">
        <v>2</v>
      </c>
      <c r="P110" s="69">
        <v>2</v>
      </c>
      <c r="Q110" s="61" t="s">
        <v>676</v>
      </c>
      <c r="R110" s="69">
        <v>20190101</v>
      </c>
      <c r="S110" s="69">
        <v>20190331</v>
      </c>
      <c r="T110" s="73">
        <v>17726.379999999997</v>
      </c>
      <c r="U110" s="101">
        <v>0</v>
      </c>
    </row>
    <row r="111" spans="2:21" s="52" customFormat="1" ht="15" customHeight="1" x14ac:dyDescent="0.25">
      <c r="B111" s="60" t="s">
        <v>8</v>
      </c>
      <c r="C111" s="61">
        <v>100</v>
      </c>
      <c r="D111" s="62" t="s">
        <v>515</v>
      </c>
      <c r="E111" s="62" t="s">
        <v>233</v>
      </c>
      <c r="F111" s="63" t="s">
        <v>232</v>
      </c>
      <c r="G111" s="64" t="s">
        <v>630</v>
      </c>
      <c r="H111" s="65">
        <v>35</v>
      </c>
      <c r="I111" s="66">
        <v>11301</v>
      </c>
      <c r="J111" s="67" t="s">
        <v>7</v>
      </c>
      <c r="K111" s="66">
        <v>0</v>
      </c>
      <c r="L111" s="66">
        <v>0</v>
      </c>
      <c r="M111" s="60" t="s">
        <v>12</v>
      </c>
      <c r="N111" s="68">
        <v>0</v>
      </c>
      <c r="O111" s="66">
        <v>7</v>
      </c>
      <c r="P111" s="69">
        <v>2</v>
      </c>
      <c r="Q111" s="61" t="s">
        <v>676</v>
      </c>
      <c r="R111" s="69">
        <v>20190101</v>
      </c>
      <c r="S111" s="69">
        <v>20190331</v>
      </c>
      <c r="T111" s="73">
        <v>20474.900000000001</v>
      </c>
      <c r="U111" s="72">
        <v>0</v>
      </c>
    </row>
    <row r="112" spans="2:21" s="52" customFormat="1" ht="15" customHeight="1" x14ac:dyDescent="0.25">
      <c r="B112" s="60" t="s">
        <v>8</v>
      </c>
      <c r="C112" s="61">
        <v>100</v>
      </c>
      <c r="D112" s="62" t="s">
        <v>516</v>
      </c>
      <c r="E112" s="62" t="s">
        <v>231</v>
      </c>
      <c r="F112" s="63" t="s">
        <v>230</v>
      </c>
      <c r="G112" s="64" t="s">
        <v>644</v>
      </c>
      <c r="H112" s="65">
        <v>35</v>
      </c>
      <c r="I112" s="66">
        <v>11301</v>
      </c>
      <c r="J112" s="67" t="s">
        <v>7</v>
      </c>
      <c r="K112" s="66">
        <v>0</v>
      </c>
      <c r="L112" s="66">
        <v>0</v>
      </c>
      <c r="M112" s="60" t="s">
        <v>9</v>
      </c>
      <c r="N112" s="68">
        <v>0</v>
      </c>
      <c r="O112" s="66">
        <v>2</v>
      </c>
      <c r="P112" s="69">
        <v>2</v>
      </c>
      <c r="Q112" s="61" t="s">
        <v>676</v>
      </c>
      <c r="R112" s="69">
        <v>20190101</v>
      </c>
      <c r="S112" s="69">
        <v>20190331</v>
      </c>
      <c r="T112" s="73">
        <v>18281.849999999999</v>
      </c>
      <c r="U112" s="72">
        <v>0</v>
      </c>
    </row>
    <row r="113" spans="2:21" s="52" customFormat="1" ht="15" customHeight="1" x14ac:dyDescent="0.25">
      <c r="B113" s="60" t="s">
        <v>8</v>
      </c>
      <c r="C113" s="61">
        <v>100</v>
      </c>
      <c r="D113" s="62" t="s">
        <v>517</v>
      </c>
      <c r="E113" s="62" t="s">
        <v>229</v>
      </c>
      <c r="F113" s="63" t="s">
        <v>228</v>
      </c>
      <c r="G113" s="64" t="s">
        <v>639</v>
      </c>
      <c r="H113" s="65">
        <v>35</v>
      </c>
      <c r="I113" s="66">
        <v>11301</v>
      </c>
      <c r="J113" s="67" t="s">
        <v>7</v>
      </c>
      <c r="K113" s="66">
        <v>0</v>
      </c>
      <c r="L113" s="66">
        <v>0</v>
      </c>
      <c r="M113" s="60" t="s">
        <v>119</v>
      </c>
      <c r="N113" s="68">
        <v>0</v>
      </c>
      <c r="O113" s="66">
        <v>5</v>
      </c>
      <c r="P113" s="69">
        <v>2</v>
      </c>
      <c r="Q113" s="61" t="s">
        <v>676</v>
      </c>
      <c r="R113" s="69">
        <v>20190101</v>
      </c>
      <c r="S113" s="69">
        <v>20190331</v>
      </c>
      <c r="T113" s="73">
        <v>19792.2</v>
      </c>
      <c r="U113" s="72">
        <v>0</v>
      </c>
    </row>
    <row r="114" spans="2:21" s="52" customFormat="1" ht="15" customHeight="1" x14ac:dyDescent="0.25">
      <c r="B114" s="60" t="s">
        <v>8</v>
      </c>
      <c r="C114" s="61">
        <v>100</v>
      </c>
      <c r="D114" s="62" t="s">
        <v>518</v>
      </c>
      <c r="E114" s="62" t="s">
        <v>227</v>
      </c>
      <c r="F114" s="63" t="s">
        <v>226</v>
      </c>
      <c r="G114" s="64" t="s">
        <v>632</v>
      </c>
      <c r="H114" s="65">
        <v>35</v>
      </c>
      <c r="I114" s="66">
        <v>11301</v>
      </c>
      <c r="J114" s="67" t="s">
        <v>7</v>
      </c>
      <c r="K114" s="66">
        <v>0</v>
      </c>
      <c r="L114" s="66">
        <v>0</v>
      </c>
      <c r="M114" s="60" t="s">
        <v>6</v>
      </c>
      <c r="N114" s="68">
        <v>0</v>
      </c>
      <c r="O114" s="66">
        <v>7</v>
      </c>
      <c r="P114" s="69">
        <v>2</v>
      </c>
      <c r="Q114" s="61" t="s">
        <v>676</v>
      </c>
      <c r="R114" s="69">
        <v>20190101</v>
      </c>
      <c r="S114" s="69">
        <v>20190331</v>
      </c>
      <c r="T114" s="71">
        <v>21170.880000000001</v>
      </c>
      <c r="U114" s="72">
        <v>0</v>
      </c>
    </row>
    <row r="115" spans="2:21" s="52" customFormat="1" ht="15" customHeight="1" x14ac:dyDescent="0.25">
      <c r="B115" s="60" t="s">
        <v>8</v>
      </c>
      <c r="C115" s="61">
        <v>100</v>
      </c>
      <c r="D115" s="62" t="s">
        <v>519</v>
      </c>
      <c r="E115" s="62" t="s">
        <v>225</v>
      </c>
      <c r="F115" s="63" t="s">
        <v>224</v>
      </c>
      <c r="G115" s="64" t="s">
        <v>630</v>
      </c>
      <c r="H115" s="65">
        <v>35</v>
      </c>
      <c r="I115" s="66">
        <v>11301</v>
      </c>
      <c r="J115" s="67" t="s">
        <v>7</v>
      </c>
      <c r="K115" s="66">
        <v>0</v>
      </c>
      <c r="L115" s="66">
        <v>0</v>
      </c>
      <c r="M115" s="60" t="s">
        <v>12</v>
      </c>
      <c r="N115" s="68">
        <v>0</v>
      </c>
      <c r="O115" s="66">
        <v>7</v>
      </c>
      <c r="P115" s="69">
        <v>2</v>
      </c>
      <c r="Q115" s="61" t="s">
        <v>676</v>
      </c>
      <c r="R115" s="69">
        <v>20190101</v>
      </c>
      <c r="S115" s="69">
        <v>20190331</v>
      </c>
      <c r="T115" s="71">
        <v>21170.880000000001</v>
      </c>
      <c r="U115" s="72">
        <v>0</v>
      </c>
    </row>
    <row r="116" spans="2:21" s="52" customFormat="1" ht="15" customHeight="1" x14ac:dyDescent="0.25">
      <c r="B116" s="60" t="s">
        <v>8</v>
      </c>
      <c r="C116" s="61">
        <v>100</v>
      </c>
      <c r="D116" s="62" t="s">
        <v>520</v>
      </c>
      <c r="E116" s="62" t="s">
        <v>223</v>
      </c>
      <c r="F116" s="63" t="s">
        <v>222</v>
      </c>
      <c r="G116" s="64" t="s">
        <v>630</v>
      </c>
      <c r="H116" s="65">
        <v>35</v>
      </c>
      <c r="I116" s="66">
        <v>11301</v>
      </c>
      <c r="J116" s="67" t="s">
        <v>7</v>
      </c>
      <c r="K116" s="66">
        <v>0</v>
      </c>
      <c r="L116" s="66">
        <v>0</v>
      </c>
      <c r="M116" s="60" t="s">
        <v>12</v>
      </c>
      <c r="N116" s="68">
        <v>0</v>
      </c>
      <c r="O116" s="66">
        <v>7</v>
      </c>
      <c r="P116" s="69">
        <v>2</v>
      </c>
      <c r="Q116" s="61" t="s">
        <v>676</v>
      </c>
      <c r="R116" s="69">
        <v>20190101</v>
      </c>
      <c r="S116" s="69">
        <v>20190331</v>
      </c>
      <c r="T116" s="71">
        <v>21170.880000000001</v>
      </c>
      <c r="U116" s="72">
        <v>0</v>
      </c>
    </row>
    <row r="117" spans="2:21" s="52" customFormat="1" ht="15" customHeight="1" x14ac:dyDescent="0.25">
      <c r="B117" s="60" t="s">
        <v>8</v>
      </c>
      <c r="C117" s="61">
        <v>100</v>
      </c>
      <c r="D117" s="62" t="s">
        <v>521</v>
      </c>
      <c r="E117" s="62" t="s">
        <v>221</v>
      </c>
      <c r="F117" s="63" t="s">
        <v>220</v>
      </c>
      <c r="G117" s="64" t="s">
        <v>630</v>
      </c>
      <c r="H117" s="65">
        <v>35</v>
      </c>
      <c r="I117" s="66">
        <v>11301</v>
      </c>
      <c r="J117" s="67" t="s">
        <v>7</v>
      </c>
      <c r="K117" s="66">
        <v>0</v>
      </c>
      <c r="L117" s="66">
        <v>0</v>
      </c>
      <c r="M117" s="60" t="s">
        <v>12</v>
      </c>
      <c r="N117" s="68">
        <v>0</v>
      </c>
      <c r="O117" s="66">
        <v>7</v>
      </c>
      <c r="P117" s="69">
        <v>2</v>
      </c>
      <c r="Q117" s="61" t="s">
        <v>676</v>
      </c>
      <c r="R117" s="69">
        <v>20190101</v>
      </c>
      <c r="S117" s="69">
        <v>20190331</v>
      </c>
      <c r="T117" s="71">
        <v>21170.880000000001</v>
      </c>
      <c r="U117" s="72">
        <v>0</v>
      </c>
    </row>
    <row r="118" spans="2:21" s="52" customFormat="1" ht="15" customHeight="1" x14ac:dyDescent="0.25">
      <c r="B118" s="60" t="s">
        <v>8</v>
      </c>
      <c r="C118" s="61">
        <v>100</v>
      </c>
      <c r="D118" s="62" t="s">
        <v>522</v>
      </c>
      <c r="E118" s="62" t="s">
        <v>219</v>
      </c>
      <c r="F118" s="63" t="s">
        <v>218</v>
      </c>
      <c r="G118" s="64" t="s">
        <v>645</v>
      </c>
      <c r="H118" s="65">
        <v>35</v>
      </c>
      <c r="I118" s="66">
        <v>11301</v>
      </c>
      <c r="J118" s="67" t="s">
        <v>7</v>
      </c>
      <c r="K118" s="66">
        <v>0</v>
      </c>
      <c r="L118" s="66">
        <v>0</v>
      </c>
      <c r="M118" s="60" t="s">
        <v>6</v>
      </c>
      <c r="N118" s="68">
        <v>0</v>
      </c>
      <c r="O118" s="66">
        <v>7</v>
      </c>
      <c r="P118" s="69">
        <v>2</v>
      </c>
      <c r="Q118" s="61" t="s">
        <v>676</v>
      </c>
      <c r="R118" s="69">
        <v>20190101</v>
      </c>
      <c r="S118" s="69">
        <v>20190331</v>
      </c>
      <c r="T118" s="71">
        <v>21170.880000000001</v>
      </c>
      <c r="U118" s="72">
        <v>0</v>
      </c>
    </row>
    <row r="119" spans="2:21" s="52" customFormat="1" ht="15" customHeight="1" x14ac:dyDescent="0.25">
      <c r="B119" s="60" t="s">
        <v>8</v>
      </c>
      <c r="C119" s="61">
        <v>100</v>
      </c>
      <c r="D119" s="62" t="s">
        <v>523</v>
      </c>
      <c r="E119" s="62" t="s">
        <v>217</v>
      </c>
      <c r="F119" s="63" t="s">
        <v>216</v>
      </c>
      <c r="G119" s="64" t="s">
        <v>630</v>
      </c>
      <c r="H119" s="65">
        <v>35</v>
      </c>
      <c r="I119" s="66">
        <v>11301</v>
      </c>
      <c r="J119" s="67" t="s">
        <v>7</v>
      </c>
      <c r="K119" s="66">
        <v>0</v>
      </c>
      <c r="L119" s="66">
        <v>0</v>
      </c>
      <c r="M119" s="60" t="s">
        <v>12</v>
      </c>
      <c r="N119" s="68">
        <v>0</v>
      </c>
      <c r="O119" s="66">
        <v>7</v>
      </c>
      <c r="P119" s="69">
        <v>2</v>
      </c>
      <c r="Q119" s="61" t="s">
        <v>676</v>
      </c>
      <c r="R119" s="69">
        <v>20190101</v>
      </c>
      <c r="S119" s="69">
        <v>20190331</v>
      </c>
      <c r="T119" s="71">
        <v>21170.880000000001</v>
      </c>
      <c r="U119" s="72">
        <v>0</v>
      </c>
    </row>
    <row r="120" spans="2:21" s="52" customFormat="1" ht="15" customHeight="1" x14ac:dyDescent="0.25">
      <c r="B120" s="60" t="s">
        <v>8</v>
      </c>
      <c r="C120" s="61">
        <v>100</v>
      </c>
      <c r="D120" s="62" t="s">
        <v>524</v>
      </c>
      <c r="E120" s="62" t="s">
        <v>215</v>
      </c>
      <c r="F120" s="63" t="s">
        <v>214</v>
      </c>
      <c r="G120" s="64" t="s">
        <v>652</v>
      </c>
      <c r="H120" s="65">
        <v>35</v>
      </c>
      <c r="I120" s="66">
        <v>11301</v>
      </c>
      <c r="J120" s="67" t="s">
        <v>7</v>
      </c>
      <c r="K120" s="66">
        <v>0</v>
      </c>
      <c r="L120" s="66">
        <v>0</v>
      </c>
      <c r="M120" s="60" t="s">
        <v>119</v>
      </c>
      <c r="N120" s="68">
        <v>0</v>
      </c>
      <c r="O120" s="66">
        <v>5</v>
      </c>
      <c r="P120" s="69">
        <v>2</v>
      </c>
      <c r="Q120" s="61" t="s">
        <v>676</v>
      </c>
      <c r="R120" s="69">
        <v>20190101</v>
      </c>
      <c r="S120" s="69">
        <v>20190331</v>
      </c>
      <c r="T120" s="71">
        <v>20465.099999999999</v>
      </c>
      <c r="U120" s="72">
        <v>0</v>
      </c>
    </row>
    <row r="121" spans="2:21" s="52" customFormat="1" ht="15" customHeight="1" x14ac:dyDescent="0.25">
      <c r="B121" s="60" t="s">
        <v>8</v>
      </c>
      <c r="C121" s="61">
        <v>100</v>
      </c>
      <c r="D121" s="62" t="s">
        <v>525</v>
      </c>
      <c r="E121" s="62" t="s">
        <v>213</v>
      </c>
      <c r="F121" s="63" t="s">
        <v>212</v>
      </c>
      <c r="G121" s="64" t="s">
        <v>630</v>
      </c>
      <c r="H121" s="65">
        <v>35</v>
      </c>
      <c r="I121" s="66">
        <v>11301</v>
      </c>
      <c r="J121" s="67" t="s">
        <v>7</v>
      </c>
      <c r="K121" s="66">
        <v>0</v>
      </c>
      <c r="L121" s="66">
        <v>0</v>
      </c>
      <c r="M121" s="60" t="s">
        <v>12</v>
      </c>
      <c r="N121" s="68">
        <v>0</v>
      </c>
      <c r="O121" s="66">
        <v>7</v>
      </c>
      <c r="P121" s="69">
        <v>2</v>
      </c>
      <c r="Q121" s="61" t="s">
        <v>676</v>
      </c>
      <c r="R121" s="69">
        <v>20190101</v>
      </c>
      <c r="S121" s="69">
        <v>20190331</v>
      </c>
      <c r="T121" s="71">
        <v>21170.880000000001</v>
      </c>
      <c r="U121" s="72">
        <v>0</v>
      </c>
    </row>
    <row r="122" spans="2:21" s="52" customFormat="1" ht="15" customHeight="1" x14ac:dyDescent="0.25">
      <c r="B122" s="60" t="s">
        <v>8</v>
      </c>
      <c r="C122" s="61">
        <v>100</v>
      </c>
      <c r="D122" s="62" t="s">
        <v>526</v>
      </c>
      <c r="E122" s="62" t="s">
        <v>211</v>
      </c>
      <c r="F122" s="63" t="s">
        <v>210</v>
      </c>
      <c r="G122" s="64" t="s">
        <v>630</v>
      </c>
      <c r="H122" s="65">
        <v>35</v>
      </c>
      <c r="I122" s="66">
        <v>11301</v>
      </c>
      <c r="J122" s="67" t="s">
        <v>7</v>
      </c>
      <c r="K122" s="66">
        <v>0</v>
      </c>
      <c r="L122" s="66">
        <v>0</v>
      </c>
      <c r="M122" s="60" t="s">
        <v>12</v>
      </c>
      <c r="N122" s="68">
        <v>0</v>
      </c>
      <c r="O122" s="66">
        <v>7</v>
      </c>
      <c r="P122" s="69">
        <v>2</v>
      </c>
      <c r="Q122" s="61" t="s">
        <v>676</v>
      </c>
      <c r="R122" s="69">
        <v>20190101</v>
      </c>
      <c r="S122" s="69">
        <v>20190331</v>
      </c>
      <c r="T122" s="71">
        <v>21170.880000000001</v>
      </c>
      <c r="U122" s="72">
        <v>0</v>
      </c>
    </row>
    <row r="123" spans="2:21" s="52" customFormat="1" ht="15" customHeight="1" x14ac:dyDescent="0.25">
      <c r="B123" s="60" t="s">
        <v>8</v>
      </c>
      <c r="C123" s="61">
        <v>100</v>
      </c>
      <c r="D123" s="62" t="s">
        <v>527</v>
      </c>
      <c r="E123" s="62" t="s">
        <v>209</v>
      </c>
      <c r="F123" s="63" t="s">
        <v>208</v>
      </c>
      <c r="G123" s="74" t="s">
        <v>637</v>
      </c>
      <c r="H123" s="65">
        <v>35</v>
      </c>
      <c r="I123" s="66">
        <v>11301</v>
      </c>
      <c r="J123" s="67" t="s">
        <v>7</v>
      </c>
      <c r="K123" s="66">
        <v>0</v>
      </c>
      <c r="L123" s="66">
        <v>0</v>
      </c>
      <c r="M123" s="60" t="s">
        <v>9</v>
      </c>
      <c r="N123" s="68">
        <v>0</v>
      </c>
      <c r="O123" s="66">
        <v>2</v>
      </c>
      <c r="P123" s="69">
        <v>2</v>
      </c>
      <c r="Q123" s="61" t="s">
        <v>676</v>
      </c>
      <c r="R123" s="69">
        <v>20190101</v>
      </c>
      <c r="S123" s="69">
        <v>20190331</v>
      </c>
      <c r="T123" s="73">
        <v>18902.52</v>
      </c>
      <c r="U123" s="72">
        <v>0</v>
      </c>
    </row>
    <row r="124" spans="2:21" s="52" customFormat="1" ht="15" customHeight="1" x14ac:dyDescent="0.25">
      <c r="B124" s="60" t="s">
        <v>8</v>
      </c>
      <c r="C124" s="61">
        <v>100</v>
      </c>
      <c r="D124" s="62" t="s">
        <v>528</v>
      </c>
      <c r="E124" s="62" t="s">
        <v>207</v>
      </c>
      <c r="F124" s="63" t="s">
        <v>206</v>
      </c>
      <c r="G124" s="64" t="s">
        <v>630</v>
      </c>
      <c r="H124" s="65">
        <v>35</v>
      </c>
      <c r="I124" s="66">
        <v>11301</v>
      </c>
      <c r="J124" s="67" t="s">
        <v>7</v>
      </c>
      <c r="K124" s="66">
        <v>0</v>
      </c>
      <c r="L124" s="66">
        <v>0</v>
      </c>
      <c r="M124" s="60" t="s">
        <v>12</v>
      </c>
      <c r="N124" s="68">
        <v>0</v>
      </c>
      <c r="O124" s="66">
        <v>7</v>
      </c>
      <c r="P124" s="69">
        <v>2</v>
      </c>
      <c r="Q124" s="61" t="s">
        <v>676</v>
      </c>
      <c r="R124" s="69">
        <v>20190101</v>
      </c>
      <c r="S124" s="69">
        <v>20190331</v>
      </c>
      <c r="T124" s="71">
        <v>21170.880000000001</v>
      </c>
      <c r="U124" s="72">
        <v>0</v>
      </c>
    </row>
    <row r="125" spans="2:21" s="52" customFormat="1" ht="15" customHeight="1" x14ac:dyDescent="0.25">
      <c r="B125" s="60" t="s">
        <v>8</v>
      </c>
      <c r="C125" s="61">
        <v>100</v>
      </c>
      <c r="D125" s="62" t="s">
        <v>529</v>
      </c>
      <c r="E125" s="62" t="s">
        <v>205</v>
      </c>
      <c r="F125" s="63" t="s">
        <v>204</v>
      </c>
      <c r="G125" s="64" t="s">
        <v>630</v>
      </c>
      <c r="H125" s="65">
        <v>35</v>
      </c>
      <c r="I125" s="66">
        <v>11301</v>
      </c>
      <c r="J125" s="67" t="s">
        <v>7</v>
      </c>
      <c r="K125" s="66">
        <v>0</v>
      </c>
      <c r="L125" s="66">
        <v>0</v>
      </c>
      <c r="M125" s="60" t="s">
        <v>12</v>
      </c>
      <c r="N125" s="68">
        <v>0</v>
      </c>
      <c r="O125" s="66">
        <v>7</v>
      </c>
      <c r="P125" s="69">
        <v>2</v>
      </c>
      <c r="Q125" s="61" t="s">
        <v>676</v>
      </c>
      <c r="R125" s="69">
        <v>20190101</v>
      </c>
      <c r="S125" s="69">
        <v>20190331</v>
      </c>
      <c r="T125" s="71">
        <v>21170.880000000001</v>
      </c>
      <c r="U125" s="72">
        <v>0</v>
      </c>
    </row>
    <row r="126" spans="2:21" s="52" customFormat="1" ht="15" customHeight="1" x14ac:dyDescent="0.25">
      <c r="B126" s="60" t="s">
        <v>8</v>
      </c>
      <c r="C126" s="61">
        <v>100</v>
      </c>
      <c r="D126" s="62" t="s">
        <v>530</v>
      </c>
      <c r="E126" s="62" t="s">
        <v>203</v>
      </c>
      <c r="F126" s="63" t="s">
        <v>202</v>
      </c>
      <c r="G126" s="64" t="s">
        <v>630</v>
      </c>
      <c r="H126" s="65">
        <v>35</v>
      </c>
      <c r="I126" s="66">
        <v>11301</v>
      </c>
      <c r="J126" s="67" t="s">
        <v>7</v>
      </c>
      <c r="K126" s="66">
        <v>0</v>
      </c>
      <c r="L126" s="66">
        <v>0</v>
      </c>
      <c r="M126" s="60" t="s">
        <v>12</v>
      </c>
      <c r="N126" s="68">
        <v>0</v>
      </c>
      <c r="O126" s="66">
        <v>7</v>
      </c>
      <c r="P126" s="69">
        <v>2</v>
      </c>
      <c r="Q126" s="61" t="s">
        <v>676</v>
      </c>
      <c r="R126" s="69">
        <v>20190101</v>
      </c>
      <c r="S126" s="69">
        <v>20190331</v>
      </c>
      <c r="T126" s="71">
        <v>21170.880000000001</v>
      </c>
      <c r="U126" s="72">
        <v>0</v>
      </c>
    </row>
    <row r="127" spans="2:21" s="52" customFormat="1" ht="15" customHeight="1" x14ac:dyDescent="0.25">
      <c r="B127" s="60" t="s">
        <v>8</v>
      </c>
      <c r="C127" s="61">
        <v>100</v>
      </c>
      <c r="D127" s="62" t="s">
        <v>531</v>
      </c>
      <c r="E127" s="62" t="s">
        <v>201</v>
      </c>
      <c r="F127" s="63" t="s">
        <v>200</v>
      </c>
      <c r="G127" s="64" t="s">
        <v>630</v>
      </c>
      <c r="H127" s="65">
        <v>35</v>
      </c>
      <c r="I127" s="66">
        <v>11301</v>
      </c>
      <c r="J127" s="67" t="s">
        <v>7</v>
      </c>
      <c r="K127" s="66">
        <v>0</v>
      </c>
      <c r="L127" s="66">
        <v>0</v>
      </c>
      <c r="M127" s="60" t="s">
        <v>12</v>
      </c>
      <c r="N127" s="68">
        <v>0</v>
      </c>
      <c r="O127" s="66">
        <v>7</v>
      </c>
      <c r="P127" s="69">
        <v>2</v>
      </c>
      <c r="Q127" s="61" t="s">
        <v>676</v>
      </c>
      <c r="R127" s="69">
        <v>20190101</v>
      </c>
      <c r="S127" s="69">
        <v>20190331</v>
      </c>
      <c r="T127" s="71">
        <v>21170.880000000001</v>
      </c>
      <c r="U127" s="72">
        <v>0</v>
      </c>
    </row>
    <row r="128" spans="2:21" s="52" customFormat="1" ht="15" customHeight="1" x14ac:dyDescent="0.25">
      <c r="B128" s="60" t="s">
        <v>8</v>
      </c>
      <c r="C128" s="61">
        <v>100</v>
      </c>
      <c r="D128" s="62" t="s">
        <v>532</v>
      </c>
      <c r="E128" s="62" t="s">
        <v>199</v>
      </c>
      <c r="F128" s="63" t="s">
        <v>198</v>
      </c>
      <c r="G128" s="64" t="s">
        <v>630</v>
      </c>
      <c r="H128" s="65">
        <v>35</v>
      </c>
      <c r="I128" s="66">
        <v>11301</v>
      </c>
      <c r="J128" s="67" t="s">
        <v>7</v>
      </c>
      <c r="K128" s="66">
        <v>0</v>
      </c>
      <c r="L128" s="66">
        <v>0</v>
      </c>
      <c r="M128" s="60" t="s">
        <v>12</v>
      </c>
      <c r="N128" s="68">
        <v>0</v>
      </c>
      <c r="O128" s="66">
        <v>7</v>
      </c>
      <c r="P128" s="69">
        <v>2</v>
      </c>
      <c r="Q128" s="61" t="s">
        <v>676</v>
      </c>
      <c r="R128" s="69">
        <v>20190101</v>
      </c>
      <c r="S128" s="69">
        <v>20190331</v>
      </c>
      <c r="T128" s="71">
        <v>21170.880000000001</v>
      </c>
      <c r="U128" s="72">
        <v>0</v>
      </c>
    </row>
    <row r="129" spans="2:22" s="52" customFormat="1" ht="15" customHeight="1" x14ac:dyDescent="0.25">
      <c r="B129" s="60" t="s">
        <v>8</v>
      </c>
      <c r="C129" s="61">
        <v>100</v>
      </c>
      <c r="D129" s="62" t="s">
        <v>533</v>
      </c>
      <c r="E129" s="62" t="s">
        <v>197</v>
      </c>
      <c r="F129" s="63" t="s">
        <v>196</v>
      </c>
      <c r="G129" s="64" t="s">
        <v>630</v>
      </c>
      <c r="H129" s="65">
        <v>35</v>
      </c>
      <c r="I129" s="66">
        <v>11301</v>
      </c>
      <c r="J129" s="67" t="s">
        <v>7</v>
      </c>
      <c r="K129" s="66">
        <v>0</v>
      </c>
      <c r="L129" s="66">
        <v>0</v>
      </c>
      <c r="M129" s="60" t="s">
        <v>12</v>
      </c>
      <c r="N129" s="68">
        <v>0</v>
      </c>
      <c r="O129" s="66">
        <v>7</v>
      </c>
      <c r="P129" s="69">
        <v>2</v>
      </c>
      <c r="Q129" s="61" t="s">
        <v>676</v>
      </c>
      <c r="R129" s="69">
        <v>20190101</v>
      </c>
      <c r="S129" s="69">
        <v>20190331</v>
      </c>
      <c r="T129" s="71">
        <v>21170.880000000001</v>
      </c>
      <c r="U129" s="72">
        <v>0</v>
      </c>
    </row>
    <row r="130" spans="2:22" s="52" customFormat="1" ht="15" customHeight="1" x14ac:dyDescent="0.25">
      <c r="B130" s="60" t="s">
        <v>8</v>
      </c>
      <c r="C130" s="61">
        <v>100</v>
      </c>
      <c r="D130" s="62" t="s">
        <v>534</v>
      </c>
      <c r="E130" s="62" t="s">
        <v>195</v>
      </c>
      <c r="F130" s="63" t="s">
        <v>194</v>
      </c>
      <c r="G130" s="64" t="s">
        <v>642</v>
      </c>
      <c r="H130" s="65">
        <v>35</v>
      </c>
      <c r="I130" s="66">
        <v>11301</v>
      </c>
      <c r="J130" s="67" t="s">
        <v>7</v>
      </c>
      <c r="K130" s="66">
        <v>0</v>
      </c>
      <c r="L130" s="66">
        <v>0</v>
      </c>
      <c r="M130" s="60" t="s">
        <v>119</v>
      </c>
      <c r="N130" s="68">
        <v>0</v>
      </c>
      <c r="O130" s="66">
        <v>5</v>
      </c>
      <c r="P130" s="69">
        <v>2</v>
      </c>
      <c r="Q130" s="61" t="s">
        <v>676</v>
      </c>
      <c r="R130" s="69">
        <v>20190101</v>
      </c>
      <c r="S130" s="69">
        <v>20190331</v>
      </c>
      <c r="T130" s="71">
        <v>20465.099999999999</v>
      </c>
      <c r="U130" s="72">
        <v>0</v>
      </c>
    </row>
    <row r="131" spans="2:22" s="52" customFormat="1" ht="15" customHeight="1" x14ac:dyDescent="0.25">
      <c r="B131" s="60" t="s">
        <v>8</v>
      </c>
      <c r="C131" s="61">
        <v>100</v>
      </c>
      <c r="D131" s="62" t="s">
        <v>535</v>
      </c>
      <c r="E131" s="62" t="s">
        <v>193</v>
      </c>
      <c r="F131" s="63" t="s">
        <v>192</v>
      </c>
      <c r="G131" s="64" t="s">
        <v>644</v>
      </c>
      <c r="H131" s="65">
        <v>35</v>
      </c>
      <c r="I131" s="66">
        <v>11301</v>
      </c>
      <c r="J131" s="67" t="s">
        <v>7</v>
      </c>
      <c r="K131" s="66">
        <v>0</v>
      </c>
      <c r="L131" s="66">
        <v>0</v>
      </c>
      <c r="M131" s="60" t="s">
        <v>119</v>
      </c>
      <c r="N131" s="68">
        <v>0</v>
      </c>
      <c r="O131" s="66">
        <v>5</v>
      </c>
      <c r="P131" s="69">
        <v>2</v>
      </c>
      <c r="Q131" s="61" t="s">
        <v>676</v>
      </c>
      <c r="R131" s="69">
        <v>20190101</v>
      </c>
      <c r="S131" s="69">
        <v>20190331</v>
      </c>
      <c r="T131" s="71">
        <v>20465.099999999999</v>
      </c>
      <c r="U131" s="72">
        <v>0</v>
      </c>
    </row>
    <row r="132" spans="2:22" s="52" customFormat="1" ht="15" customHeight="1" x14ac:dyDescent="0.25">
      <c r="B132" s="60" t="s">
        <v>8</v>
      </c>
      <c r="C132" s="61">
        <v>100</v>
      </c>
      <c r="D132" s="62" t="s">
        <v>536</v>
      </c>
      <c r="E132" s="62" t="s">
        <v>191</v>
      </c>
      <c r="F132" s="63" t="s">
        <v>190</v>
      </c>
      <c r="G132" s="64" t="s">
        <v>636</v>
      </c>
      <c r="H132" s="65">
        <v>35</v>
      </c>
      <c r="I132" s="66">
        <v>11301</v>
      </c>
      <c r="J132" s="67" t="s">
        <v>7</v>
      </c>
      <c r="K132" s="66">
        <v>0</v>
      </c>
      <c r="L132" s="66">
        <v>0</v>
      </c>
      <c r="M132" s="60" t="s">
        <v>34</v>
      </c>
      <c r="N132" s="68">
        <v>0</v>
      </c>
      <c r="O132" s="66">
        <v>2</v>
      </c>
      <c r="P132" s="69">
        <v>2</v>
      </c>
      <c r="Q132" s="61" t="s">
        <v>676</v>
      </c>
      <c r="R132" s="69">
        <v>20190101</v>
      </c>
      <c r="S132" s="69">
        <v>20190331</v>
      </c>
      <c r="T132" s="71">
        <v>19406.88</v>
      </c>
      <c r="U132" s="72">
        <v>0</v>
      </c>
    </row>
    <row r="133" spans="2:22" s="52" customFormat="1" ht="15" customHeight="1" x14ac:dyDescent="0.25">
      <c r="B133" s="60" t="s">
        <v>8</v>
      </c>
      <c r="C133" s="61">
        <v>100</v>
      </c>
      <c r="D133" s="62" t="s">
        <v>537</v>
      </c>
      <c r="E133" s="62" t="s">
        <v>189</v>
      </c>
      <c r="F133" s="63" t="s">
        <v>188</v>
      </c>
      <c r="G133" s="64" t="s">
        <v>630</v>
      </c>
      <c r="H133" s="65">
        <v>35</v>
      </c>
      <c r="I133" s="66">
        <v>11301</v>
      </c>
      <c r="J133" s="67" t="s">
        <v>7</v>
      </c>
      <c r="K133" s="66">
        <v>0</v>
      </c>
      <c r="L133" s="66">
        <v>0</v>
      </c>
      <c r="M133" s="60" t="s">
        <v>12</v>
      </c>
      <c r="N133" s="68">
        <v>0</v>
      </c>
      <c r="O133" s="66">
        <v>7</v>
      </c>
      <c r="P133" s="69">
        <v>2</v>
      </c>
      <c r="Q133" s="61" t="s">
        <v>676</v>
      </c>
      <c r="R133" s="69">
        <v>20190101</v>
      </c>
      <c r="S133" s="69">
        <v>20190331</v>
      </c>
      <c r="T133" s="71">
        <v>21170.880000000001</v>
      </c>
      <c r="U133" s="72">
        <v>0</v>
      </c>
    </row>
    <row r="134" spans="2:22" s="52" customFormat="1" ht="15" customHeight="1" x14ac:dyDescent="0.25">
      <c r="B134" s="60" t="s">
        <v>8</v>
      </c>
      <c r="C134" s="61">
        <v>100</v>
      </c>
      <c r="D134" s="62" t="s">
        <v>538</v>
      </c>
      <c r="E134" s="62" t="s">
        <v>187</v>
      </c>
      <c r="F134" s="63" t="s">
        <v>186</v>
      </c>
      <c r="G134" s="64" t="s">
        <v>661</v>
      </c>
      <c r="H134" s="65">
        <v>35</v>
      </c>
      <c r="I134" s="66">
        <v>11301</v>
      </c>
      <c r="J134" s="67" t="s">
        <v>7</v>
      </c>
      <c r="K134" s="66">
        <v>0</v>
      </c>
      <c r="L134" s="66">
        <v>0</v>
      </c>
      <c r="M134" s="60" t="s">
        <v>119</v>
      </c>
      <c r="N134" s="68">
        <v>0</v>
      </c>
      <c r="O134" s="66">
        <v>5</v>
      </c>
      <c r="P134" s="69">
        <v>2</v>
      </c>
      <c r="Q134" s="61" t="s">
        <v>676</v>
      </c>
      <c r="R134" s="69">
        <v>20190101</v>
      </c>
      <c r="S134" s="69">
        <v>20190331</v>
      </c>
      <c r="T134" s="71">
        <v>20465.099999999999</v>
      </c>
      <c r="U134" s="72">
        <v>0</v>
      </c>
    </row>
    <row r="135" spans="2:22" s="52" customFormat="1" ht="15" customHeight="1" x14ac:dyDescent="0.25">
      <c r="B135" s="60" t="s">
        <v>8</v>
      </c>
      <c r="C135" s="61">
        <v>100</v>
      </c>
      <c r="D135" s="62" t="s">
        <v>539</v>
      </c>
      <c r="E135" s="62" t="s">
        <v>185</v>
      </c>
      <c r="F135" s="63" t="s">
        <v>184</v>
      </c>
      <c r="G135" s="64" t="s">
        <v>639</v>
      </c>
      <c r="H135" s="65">
        <v>35</v>
      </c>
      <c r="I135" s="66">
        <v>11301</v>
      </c>
      <c r="J135" s="67" t="s">
        <v>7</v>
      </c>
      <c r="K135" s="66">
        <v>0</v>
      </c>
      <c r="L135" s="66">
        <v>0</v>
      </c>
      <c r="M135" s="60" t="s">
        <v>119</v>
      </c>
      <c r="N135" s="68">
        <v>0</v>
      </c>
      <c r="O135" s="66">
        <v>3</v>
      </c>
      <c r="P135" s="69">
        <v>2</v>
      </c>
      <c r="Q135" s="61" t="s">
        <v>676</v>
      </c>
      <c r="R135" s="69">
        <v>20190101</v>
      </c>
      <c r="S135" s="69">
        <v>20190331</v>
      </c>
      <c r="T135" s="71">
        <v>20465.099999999999</v>
      </c>
      <c r="U135" s="72">
        <v>0</v>
      </c>
    </row>
    <row r="136" spans="2:22" s="52" customFormat="1" ht="15" customHeight="1" x14ac:dyDescent="0.25">
      <c r="B136" s="60" t="s">
        <v>8</v>
      </c>
      <c r="C136" s="61">
        <v>100</v>
      </c>
      <c r="D136" s="62" t="s">
        <v>540</v>
      </c>
      <c r="E136" s="62" t="s">
        <v>183</v>
      </c>
      <c r="F136" s="63" t="s">
        <v>182</v>
      </c>
      <c r="G136" s="64" t="s">
        <v>666</v>
      </c>
      <c r="H136" s="65">
        <v>35</v>
      </c>
      <c r="I136" s="66">
        <v>11301</v>
      </c>
      <c r="J136" s="67" t="s">
        <v>7</v>
      </c>
      <c r="K136" s="66">
        <v>0</v>
      </c>
      <c r="L136" s="66">
        <v>0</v>
      </c>
      <c r="M136" s="60" t="s">
        <v>119</v>
      </c>
      <c r="N136" s="68">
        <v>0</v>
      </c>
      <c r="O136" s="66">
        <v>5</v>
      </c>
      <c r="P136" s="69">
        <v>2</v>
      </c>
      <c r="Q136" s="61" t="s">
        <v>676</v>
      </c>
      <c r="R136" s="69">
        <v>20190101</v>
      </c>
      <c r="S136" s="69">
        <v>20190331</v>
      </c>
      <c r="T136" s="71">
        <v>20465.099999999999</v>
      </c>
      <c r="U136" s="72">
        <v>0</v>
      </c>
    </row>
    <row r="137" spans="2:22" s="52" customFormat="1" ht="15" customHeight="1" x14ac:dyDescent="0.25">
      <c r="B137" s="60" t="s">
        <v>8</v>
      </c>
      <c r="C137" s="61">
        <v>100</v>
      </c>
      <c r="D137" s="62" t="s">
        <v>181</v>
      </c>
      <c r="E137" s="62" t="s">
        <v>180</v>
      </c>
      <c r="F137" s="63" t="s">
        <v>179</v>
      </c>
      <c r="G137" s="64" t="s">
        <v>630</v>
      </c>
      <c r="H137" s="65">
        <v>35</v>
      </c>
      <c r="I137" s="66">
        <v>11301</v>
      </c>
      <c r="J137" s="67" t="s">
        <v>7</v>
      </c>
      <c r="K137" s="66">
        <v>0</v>
      </c>
      <c r="L137" s="66">
        <v>0</v>
      </c>
      <c r="M137" s="60" t="s">
        <v>12</v>
      </c>
      <c r="N137" s="68">
        <v>0</v>
      </c>
      <c r="O137" s="66">
        <v>7</v>
      </c>
      <c r="P137" s="69">
        <v>2</v>
      </c>
      <c r="Q137" s="61" t="s">
        <v>676</v>
      </c>
      <c r="R137" s="69">
        <v>20190101</v>
      </c>
      <c r="S137" s="69">
        <v>20190331</v>
      </c>
      <c r="T137" s="71">
        <v>21170.880000000001</v>
      </c>
      <c r="U137" s="72">
        <v>0</v>
      </c>
    </row>
    <row r="138" spans="2:22" s="52" customFormat="1" ht="15" customHeight="1" x14ac:dyDescent="0.25">
      <c r="B138" s="60" t="s">
        <v>8</v>
      </c>
      <c r="C138" s="61">
        <v>100</v>
      </c>
      <c r="D138" s="62" t="s">
        <v>541</v>
      </c>
      <c r="E138" s="62" t="s">
        <v>178</v>
      </c>
      <c r="F138" s="63" t="s">
        <v>177</v>
      </c>
      <c r="G138" s="64" t="s">
        <v>630</v>
      </c>
      <c r="H138" s="65">
        <v>35</v>
      </c>
      <c r="I138" s="66">
        <v>11301</v>
      </c>
      <c r="J138" s="67" t="s">
        <v>7</v>
      </c>
      <c r="K138" s="66">
        <v>0</v>
      </c>
      <c r="L138" s="66">
        <v>0</v>
      </c>
      <c r="M138" s="60" t="s">
        <v>12</v>
      </c>
      <c r="N138" s="68">
        <v>0</v>
      </c>
      <c r="O138" s="66">
        <v>7</v>
      </c>
      <c r="P138" s="69">
        <v>2</v>
      </c>
      <c r="Q138" s="61" t="s">
        <v>676</v>
      </c>
      <c r="R138" s="69">
        <v>20190101</v>
      </c>
      <c r="S138" s="69">
        <v>20190331</v>
      </c>
      <c r="T138" s="71">
        <v>21170.880000000001</v>
      </c>
      <c r="U138" s="72">
        <v>0</v>
      </c>
    </row>
    <row r="139" spans="2:22" s="52" customFormat="1" ht="15" customHeight="1" x14ac:dyDescent="0.25">
      <c r="B139" s="60" t="s">
        <v>8</v>
      </c>
      <c r="C139" s="61">
        <v>100</v>
      </c>
      <c r="D139" s="62" t="s">
        <v>542</v>
      </c>
      <c r="E139" s="62" t="s">
        <v>416</v>
      </c>
      <c r="F139" s="63" t="s">
        <v>417</v>
      </c>
      <c r="G139" s="64" t="s">
        <v>632</v>
      </c>
      <c r="H139" s="65">
        <v>35</v>
      </c>
      <c r="I139" s="66">
        <v>11301</v>
      </c>
      <c r="J139" s="67" t="s">
        <v>7</v>
      </c>
      <c r="K139" s="66">
        <v>0</v>
      </c>
      <c r="L139" s="66">
        <v>0</v>
      </c>
      <c r="M139" s="60" t="s">
        <v>119</v>
      </c>
      <c r="N139" s="68">
        <v>0</v>
      </c>
      <c r="O139" s="66">
        <v>5</v>
      </c>
      <c r="P139" s="69">
        <v>2</v>
      </c>
      <c r="Q139" s="61" t="s">
        <v>676</v>
      </c>
      <c r="R139" s="69">
        <v>20190101</v>
      </c>
      <c r="S139" s="69">
        <v>20190331</v>
      </c>
      <c r="T139" s="71">
        <v>20465.099999999999</v>
      </c>
      <c r="U139" s="72">
        <v>0</v>
      </c>
    </row>
    <row r="140" spans="2:22" ht="17.25" customHeight="1" x14ac:dyDescent="0.5">
      <c r="B140" s="24"/>
      <c r="C140" s="24"/>
      <c r="D140" s="24"/>
      <c r="F140" s="24"/>
      <c r="G140" s="24"/>
      <c r="H140" s="24"/>
      <c r="I140" s="24"/>
      <c r="J140" s="24"/>
      <c r="K140" s="24"/>
      <c r="L140" s="24"/>
      <c r="M140" s="24"/>
      <c r="N140" s="24"/>
      <c r="O140" s="24"/>
      <c r="P140" s="24"/>
      <c r="Q140" s="24"/>
      <c r="R140" s="25"/>
      <c r="S140" s="25"/>
      <c r="T140" s="25"/>
      <c r="U140" s="25"/>
      <c r="V140" s="25"/>
    </row>
    <row r="141" spans="2:22" ht="17.25" customHeight="1" x14ac:dyDescent="0.5">
      <c r="B141" s="24"/>
      <c r="C141" s="24"/>
      <c r="D141" s="24"/>
      <c r="F141" s="24"/>
      <c r="G141" s="24"/>
      <c r="H141" s="24"/>
      <c r="I141" s="24"/>
      <c r="J141" s="24"/>
      <c r="K141" s="24"/>
      <c r="L141" s="24"/>
      <c r="M141" s="24"/>
      <c r="N141" s="24"/>
      <c r="O141" s="24"/>
      <c r="P141" s="24"/>
      <c r="Q141" s="24"/>
      <c r="R141" s="25"/>
      <c r="S141" s="25"/>
      <c r="T141" s="25"/>
      <c r="U141" s="25"/>
      <c r="V141" s="25"/>
    </row>
    <row r="142" spans="2:22" ht="17.25" customHeight="1" x14ac:dyDescent="0.5">
      <c r="B142" s="24"/>
      <c r="C142" s="24"/>
      <c r="D142" s="24"/>
      <c r="F142" s="24"/>
      <c r="G142" s="24"/>
      <c r="H142" s="24"/>
      <c r="I142" s="24"/>
      <c r="J142" s="24"/>
      <c r="K142" s="24"/>
      <c r="L142" s="24"/>
      <c r="M142" s="24"/>
      <c r="N142" s="24"/>
      <c r="O142" s="24"/>
      <c r="P142" s="24"/>
      <c r="Q142" s="24"/>
      <c r="R142" s="25"/>
      <c r="S142" s="25"/>
      <c r="T142" s="25"/>
      <c r="U142" s="25"/>
      <c r="V142" s="25"/>
    </row>
    <row r="143" spans="2:22" ht="17.25" customHeight="1" x14ac:dyDescent="0.5">
      <c r="B143" s="24"/>
      <c r="C143" s="24"/>
      <c r="D143" s="24"/>
      <c r="F143" s="24"/>
      <c r="G143" s="24"/>
      <c r="H143" s="24"/>
      <c r="I143" s="24"/>
      <c r="J143" s="24"/>
      <c r="K143" s="24"/>
      <c r="L143" s="24"/>
      <c r="M143" s="24"/>
      <c r="N143" s="24"/>
      <c r="O143" s="24"/>
      <c r="P143" s="24"/>
      <c r="Q143" s="24"/>
      <c r="R143" s="25"/>
      <c r="S143" s="25"/>
      <c r="T143" s="25"/>
      <c r="U143" s="25"/>
      <c r="V143" s="25"/>
    </row>
    <row r="144" spans="2:22" ht="17.25" customHeight="1" x14ac:dyDescent="0.5">
      <c r="B144" s="24"/>
      <c r="C144" s="24"/>
      <c r="D144" s="24"/>
      <c r="F144" s="24"/>
      <c r="G144" s="24"/>
      <c r="H144" s="24"/>
      <c r="I144" s="24"/>
      <c r="J144" s="24"/>
      <c r="K144" s="24"/>
      <c r="L144" s="24"/>
      <c r="M144" s="24"/>
      <c r="N144" s="24"/>
      <c r="O144" s="24"/>
      <c r="P144" s="24"/>
      <c r="Q144" s="24"/>
      <c r="R144" s="25"/>
      <c r="S144" s="25"/>
      <c r="T144" s="25"/>
      <c r="U144" s="25"/>
      <c r="V144" s="25"/>
    </row>
    <row r="145" spans="2:22" ht="17.25" customHeight="1" x14ac:dyDescent="0.5">
      <c r="B145" s="24"/>
      <c r="C145" s="24"/>
      <c r="D145" s="24"/>
      <c r="F145" s="24"/>
      <c r="G145" s="24"/>
      <c r="H145" s="24"/>
      <c r="I145" s="24"/>
      <c r="J145" s="24"/>
      <c r="K145" s="24"/>
      <c r="L145" s="24"/>
      <c r="M145" s="24"/>
      <c r="N145" s="24"/>
      <c r="O145" s="24"/>
      <c r="P145" s="24"/>
      <c r="Q145" s="24"/>
      <c r="R145" s="25"/>
      <c r="S145" s="25"/>
      <c r="T145" s="25"/>
      <c r="U145" s="25"/>
      <c r="V145" s="25"/>
    </row>
    <row r="146" spans="2:22" ht="17.25" customHeight="1" x14ac:dyDescent="0.5">
      <c r="B146" s="24"/>
      <c r="C146" s="24"/>
      <c r="D146" s="24"/>
      <c r="F146" s="24"/>
      <c r="G146" s="24"/>
      <c r="H146" s="24"/>
      <c r="I146" s="24"/>
      <c r="J146" s="24"/>
      <c r="K146" s="24"/>
      <c r="L146" s="24"/>
      <c r="M146" s="24"/>
      <c r="N146" s="24"/>
      <c r="O146" s="24"/>
      <c r="P146" s="24"/>
      <c r="Q146" s="24"/>
      <c r="R146" s="25"/>
      <c r="S146" s="25"/>
      <c r="T146" s="25"/>
      <c r="U146" s="25"/>
      <c r="V146" s="25"/>
    </row>
    <row r="147" spans="2:22" s="29" customFormat="1" ht="17.25" customHeight="1" x14ac:dyDescent="0.3">
      <c r="B147" s="26" t="s">
        <v>410</v>
      </c>
      <c r="C147" s="27"/>
      <c r="D147" s="27"/>
      <c r="E147" s="27"/>
      <c r="F147" s="27"/>
      <c r="G147" s="27"/>
      <c r="H147" s="27"/>
      <c r="I147" s="27"/>
      <c r="J147" s="27"/>
      <c r="K147" s="27"/>
      <c r="L147" s="27"/>
      <c r="M147" s="27"/>
      <c r="N147" s="27"/>
      <c r="O147" s="27"/>
      <c r="P147" s="27"/>
      <c r="Q147" s="125" t="s">
        <v>409</v>
      </c>
      <c r="R147" s="125"/>
      <c r="S147" s="125"/>
      <c r="T147" s="27" t="s">
        <v>408</v>
      </c>
      <c r="U147" s="28"/>
    </row>
    <row r="148" spans="2:22" s="29" customFormat="1" ht="17.100000000000001" customHeight="1" x14ac:dyDescent="0.3">
      <c r="B148" s="30" t="s">
        <v>411</v>
      </c>
      <c r="C148" s="31"/>
      <c r="D148" s="31"/>
      <c r="E148" s="31"/>
      <c r="F148" s="31"/>
      <c r="G148" s="31"/>
      <c r="H148" s="31"/>
      <c r="I148" s="32"/>
      <c r="J148" s="32"/>
      <c r="K148" s="32"/>
      <c r="L148" s="32"/>
      <c r="M148" s="32"/>
      <c r="N148" s="32"/>
      <c r="O148" s="32"/>
      <c r="P148" s="32"/>
      <c r="Q148" s="124" t="s">
        <v>671</v>
      </c>
      <c r="R148" s="124"/>
      <c r="S148" s="124"/>
      <c r="T148" s="32" t="s">
        <v>744</v>
      </c>
      <c r="U148" s="33"/>
    </row>
    <row r="149" spans="2:22" ht="28.5" customHeight="1" x14ac:dyDescent="0.25">
      <c r="B149" s="34"/>
      <c r="C149" s="35"/>
      <c r="D149" s="35"/>
      <c r="E149" s="35"/>
      <c r="F149" s="35"/>
      <c r="G149" s="35"/>
      <c r="H149" s="35"/>
      <c r="I149" s="35"/>
      <c r="J149" s="35"/>
      <c r="K149" s="35"/>
      <c r="L149" s="35"/>
      <c r="M149" s="35"/>
      <c r="N149" s="35"/>
      <c r="O149" s="35"/>
      <c r="P149" s="35"/>
      <c r="Q149" s="35"/>
      <c r="R149" s="35"/>
      <c r="S149" s="35"/>
      <c r="T149" s="138" t="s">
        <v>415</v>
      </c>
      <c r="U149" s="139"/>
    </row>
    <row r="150" spans="2:22" ht="5.0999999999999996" customHeight="1" x14ac:dyDescent="0.35">
      <c r="B150" s="36"/>
      <c r="C150" s="36"/>
      <c r="D150" s="36"/>
      <c r="E150" s="36"/>
      <c r="F150" s="36"/>
      <c r="G150" s="36"/>
      <c r="H150" s="36"/>
      <c r="I150" s="37"/>
    </row>
    <row r="151" spans="2:22" ht="37.5" customHeight="1" x14ac:dyDescent="0.25">
      <c r="B151" s="132" t="s">
        <v>401</v>
      </c>
      <c r="C151" s="132" t="s">
        <v>400</v>
      </c>
      <c r="D151" s="134" t="s">
        <v>399</v>
      </c>
      <c r="E151" s="136" t="s">
        <v>398</v>
      </c>
      <c r="F151" s="136" t="s">
        <v>397</v>
      </c>
      <c r="G151" s="129" t="s">
        <v>396</v>
      </c>
      <c r="H151" s="128" t="s">
        <v>395</v>
      </c>
      <c r="I151" s="131" t="s">
        <v>407</v>
      </c>
      <c r="J151" s="131"/>
      <c r="K151" s="131"/>
      <c r="L151" s="131"/>
      <c r="M151" s="131"/>
      <c r="N151" s="131"/>
      <c r="O151" s="131"/>
      <c r="P151" s="128" t="s">
        <v>387</v>
      </c>
      <c r="Q151" s="126" t="s">
        <v>386</v>
      </c>
      <c r="R151" s="128" t="s">
        <v>406</v>
      </c>
      <c r="S151" s="128"/>
      <c r="T151" s="128" t="s">
        <v>383</v>
      </c>
      <c r="U151" s="126" t="s">
        <v>382</v>
      </c>
    </row>
    <row r="152" spans="2:22" ht="55.5" customHeight="1" x14ac:dyDescent="0.25">
      <c r="B152" s="133"/>
      <c r="C152" s="133"/>
      <c r="D152" s="135"/>
      <c r="E152" s="137"/>
      <c r="F152" s="137"/>
      <c r="G152" s="130"/>
      <c r="H152" s="128"/>
      <c r="I152" s="20" t="s">
        <v>394</v>
      </c>
      <c r="J152" s="20" t="s">
        <v>393</v>
      </c>
      <c r="K152" s="20" t="s">
        <v>392</v>
      </c>
      <c r="L152" s="20" t="s">
        <v>391</v>
      </c>
      <c r="M152" s="20" t="s">
        <v>390</v>
      </c>
      <c r="N152" s="21" t="s">
        <v>405</v>
      </c>
      <c r="O152" s="20" t="s">
        <v>404</v>
      </c>
      <c r="P152" s="128"/>
      <c r="Q152" s="127"/>
      <c r="R152" s="111" t="s">
        <v>403</v>
      </c>
      <c r="S152" s="111" t="s">
        <v>402</v>
      </c>
      <c r="T152" s="128"/>
      <c r="U152" s="126"/>
    </row>
    <row r="153" spans="2:22" ht="5.0999999999999996" customHeight="1" x14ac:dyDescent="0.25">
      <c r="T153" s="75"/>
    </row>
    <row r="154" spans="2:22" s="52" customFormat="1" x14ac:dyDescent="0.25">
      <c r="B154" s="60" t="s">
        <v>8</v>
      </c>
      <c r="C154" s="61">
        <v>100</v>
      </c>
      <c r="D154" s="62" t="s">
        <v>543</v>
      </c>
      <c r="E154" s="62" t="s">
        <v>176</v>
      </c>
      <c r="F154" s="63" t="s">
        <v>175</v>
      </c>
      <c r="G154" s="64" t="s">
        <v>630</v>
      </c>
      <c r="H154" s="65">
        <v>35</v>
      </c>
      <c r="I154" s="66">
        <v>11301</v>
      </c>
      <c r="J154" s="67" t="s">
        <v>7</v>
      </c>
      <c r="K154" s="66">
        <v>0</v>
      </c>
      <c r="L154" s="66">
        <v>0</v>
      </c>
      <c r="M154" s="60" t="s">
        <v>12</v>
      </c>
      <c r="N154" s="68">
        <v>0</v>
      </c>
      <c r="O154" s="66">
        <v>7</v>
      </c>
      <c r="P154" s="69">
        <v>2</v>
      </c>
      <c r="Q154" s="70" t="s">
        <v>676</v>
      </c>
      <c r="R154" s="69">
        <v>20190101</v>
      </c>
      <c r="S154" s="123">
        <v>20190331</v>
      </c>
      <c r="T154" s="76">
        <v>21170.880000000001</v>
      </c>
      <c r="U154" s="77">
        <v>0</v>
      </c>
    </row>
    <row r="155" spans="2:22" s="52" customFormat="1" x14ac:dyDescent="0.25">
      <c r="B155" s="60" t="s">
        <v>8</v>
      </c>
      <c r="C155" s="61">
        <v>100</v>
      </c>
      <c r="D155" s="62" t="s">
        <v>544</v>
      </c>
      <c r="E155" s="62" t="s">
        <v>174</v>
      </c>
      <c r="F155" s="63" t="s">
        <v>173</v>
      </c>
      <c r="G155" s="64" t="s">
        <v>630</v>
      </c>
      <c r="H155" s="65">
        <v>35</v>
      </c>
      <c r="I155" s="66">
        <v>11301</v>
      </c>
      <c r="J155" s="67" t="s">
        <v>7</v>
      </c>
      <c r="K155" s="66">
        <v>0</v>
      </c>
      <c r="L155" s="66">
        <v>0</v>
      </c>
      <c r="M155" s="60" t="s">
        <v>12</v>
      </c>
      <c r="N155" s="68">
        <v>0</v>
      </c>
      <c r="O155" s="66">
        <v>7</v>
      </c>
      <c r="P155" s="69">
        <v>2</v>
      </c>
      <c r="Q155" s="61" t="s">
        <v>676</v>
      </c>
      <c r="R155" s="69">
        <v>20190101</v>
      </c>
      <c r="S155" s="69">
        <v>20190331</v>
      </c>
      <c r="T155" s="76">
        <v>21170.880000000001</v>
      </c>
      <c r="U155" s="77">
        <v>0</v>
      </c>
    </row>
    <row r="156" spans="2:22" s="52" customFormat="1" x14ac:dyDescent="0.25">
      <c r="B156" s="60" t="s">
        <v>8</v>
      </c>
      <c r="C156" s="61">
        <v>100</v>
      </c>
      <c r="D156" s="62" t="s">
        <v>545</v>
      </c>
      <c r="E156" s="62" t="s">
        <v>172</v>
      </c>
      <c r="F156" s="63" t="s">
        <v>171</v>
      </c>
      <c r="G156" s="64" t="s">
        <v>630</v>
      </c>
      <c r="H156" s="65">
        <v>35</v>
      </c>
      <c r="I156" s="66">
        <v>11301</v>
      </c>
      <c r="J156" s="67" t="s">
        <v>7</v>
      </c>
      <c r="K156" s="66">
        <v>0</v>
      </c>
      <c r="L156" s="66">
        <v>0</v>
      </c>
      <c r="M156" s="60" t="s">
        <v>12</v>
      </c>
      <c r="N156" s="68">
        <v>0</v>
      </c>
      <c r="O156" s="66">
        <v>7</v>
      </c>
      <c r="P156" s="69">
        <v>2</v>
      </c>
      <c r="Q156" s="61" t="s">
        <v>676</v>
      </c>
      <c r="R156" s="69">
        <v>20190101</v>
      </c>
      <c r="S156" s="69">
        <v>20190331</v>
      </c>
      <c r="T156" s="76">
        <v>21170.880000000001</v>
      </c>
      <c r="U156" s="77">
        <v>0</v>
      </c>
    </row>
    <row r="157" spans="2:22" s="52" customFormat="1" x14ac:dyDescent="0.25">
      <c r="B157" s="60" t="s">
        <v>8</v>
      </c>
      <c r="C157" s="61">
        <v>100</v>
      </c>
      <c r="D157" s="62" t="s">
        <v>546</v>
      </c>
      <c r="E157" s="62" t="s">
        <v>170</v>
      </c>
      <c r="F157" s="63" t="s">
        <v>169</v>
      </c>
      <c r="G157" s="64" t="s">
        <v>630</v>
      </c>
      <c r="H157" s="65">
        <v>35</v>
      </c>
      <c r="I157" s="66">
        <v>11301</v>
      </c>
      <c r="J157" s="67" t="s">
        <v>7</v>
      </c>
      <c r="K157" s="66">
        <v>0</v>
      </c>
      <c r="L157" s="66">
        <v>0</v>
      </c>
      <c r="M157" s="60" t="s">
        <v>12</v>
      </c>
      <c r="N157" s="68">
        <v>0</v>
      </c>
      <c r="O157" s="66">
        <v>7</v>
      </c>
      <c r="P157" s="69">
        <v>2</v>
      </c>
      <c r="Q157" s="61" t="s">
        <v>676</v>
      </c>
      <c r="R157" s="69">
        <v>20190101</v>
      </c>
      <c r="S157" s="69">
        <v>20190331</v>
      </c>
      <c r="T157" s="76">
        <v>21170.880000000001</v>
      </c>
      <c r="U157" s="77">
        <v>0</v>
      </c>
    </row>
    <row r="158" spans="2:22" s="52" customFormat="1" x14ac:dyDescent="0.25">
      <c r="B158" s="60" t="s">
        <v>8</v>
      </c>
      <c r="C158" s="61">
        <v>100</v>
      </c>
      <c r="D158" s="62" t="s">
        <v>547</v>
      </c>
      <c r="E158" s="62" t="s">
        <v>168</v>
      </c>
      <c r="F158" s="63" t="s">
        <v>167</v>
      </c>
      <c r="G158" s="64" t="s">
        <v>639</v>
      </c>
      <c r="H158" s="65">
        <v>35</v>
      </c>
      <c r="I158" s="66">
        <v>11301</v>
      </c>
      <c r="J158" s="67" t="s">
        <v>7</v>
      </c>
      <c r="K158" s="66">
        <v>0</v>
      </c>
      <c r="L158" s="66">
        <v>0</v>
      </c>
      <c r="M158" s="60" t="s">
        <v>166</v>
      </c>
      <c r="N158" s="68">
        <v>0</v>
      </c>
      <c r="O158" s="66">
        <v>3</v>
      </c>
      <c r="P158" s="69">
        <v>2</v>
      </c>
      <c r="Q158" s="61" t="s">
        <v>676</v>
      </c>
      <c r="R158" s="69">
        <v>20190101</v>
      </c>
      <c r="S158" s="69">
        <v>20190331</v>
      </c>
      <c r="T158" s="76">
        <v>19406.88</v>
      </c>
      <c r="U158" s="77">
        <v>0</v>
      </c>
    </row>
    <row r="159" spans="2:22" s="52" customFormat="1" x14ac:dyDescent="0.25">
      <c r="B159" s="60" t="s">
        <v>8</v>
      </c>
      <c r="C159" s="61">
        <v>100</v>
      </c>
      <c r="D159" s="62" t="s">
        <v>548</v>
      </c>
      <c r="E159" s="62" t="s">
        <v>165</v>
      </c>
      <c r="F159" s="63" t="s">
        <v>164</v>
      </c>
      <c r="G159" s="64" t="s">
        <v>630</v>
      </c>
      <c r="H159" s="65">
        <v>35</v>
      </c>
      <c r="I159" s="66">
        <v>11301</v>
      </c>
      <c r="J159" s="67" t="s">
        <v>7</v>
      </c>
      <c r="K159" s="66">
        <v>0</v>
      </c>
      <c r="L159" s="66">
        <v>0</v>
      </c>
      <c r="M159" s="60" t="s">
        <v>12</v>
      </c>
      <c r="N159" s="68">
        <v>0</v>
      </c>
      <c r="O159" s="66">
        <v>7</v>
      </c>
      <c r="P159" s="69">
        <v>2</v>
      </c>
      <c r="Q159" s="61" t="s">
        <v>676</v>
      </c>
      <c r="R159" s="69">
        <v>20190101</v>
      </c>
      <c r="S159" s="69">
        <v>20190331</v>
      </c>
      <c r="T159" s="76">
        <v>21170.880000000001</v>
      </c>
      <c r="U159" s="77">
        <v>0</v>
      </c>
    </row>
    <row r="160" spans="2:22" s="52" customFormat="1" x14ac:dyDescent="0.25">
      <c r="B160" s="60" t="s">
        <v>8</v>
      </c>
      <c r="C160" s="61">
        <v>100</v>
      </c>
      <c r="D160" s="62" t="s">
        <v>549</v>
      </c>
      <c r="E160" s="62" t="s">
        <v>163</v>
      </c>
      <c r="F160" s="63" t="s">
        <v>162</v>
      </c>
      <c r="G160" s="64" t="s">
        <v>630</v>
      </c>
      <c r="H160" s="65">
        <v>35</v>
      </c>
      <c r="I160" s="66">
        <v>11301</v>
      </c>
      <c r="J160" s="67" t="s">
        <v>7</v>
      </c>
      <c r="K160" s="66">
        <v>0</v>
      </c>
      <c r="L160" s="66">
        <v>0</v>
      </c>
      <c r="M160" s="60" t="s">
        <v>12</v>
      </c>
      <c r="N160" s="68">
        <v>0</v>
      </c>
      <c r="O160" s="66">
        <v>7</v>
      </c>
      <c r="P160" s="69">
        <v>2</v>
      </c>
      <c r="Q160" s="61" t="s">
        <v>676</v>
      </c>
      <c r="R160" s="69">
        <v>20190101</v>
      </c>
      <c r="S160" s="69">
        <v>20190331</v>
      </c>
      <c r="T160" s="76">
        <v>21170.880000000001</v>
      </c>
      <c r="U160" s="77">
        <v>0</v>
      </c>
    </row>
    <row r="161" spans="2:21" s="52" customFormat="1" x14ac:dyDescent="0.25">
      <c r="B161" s="60" t="s">
        <v>8</v>
      </c>
      <c r="C161" s="61">
        <v>100</v>
      </c>
      <c r="D161" s="62" t="s">
        <v>550</v>
      </c>
      <c r="E161" s="62" t="s">
        <v>161</v>
      </c>
      <c r="F161" s="63" t="s">
        <v>160</v>
      </c>
      <c r="G161" s="64" t="s">
        <v>630</v>
      </c>
      <c r="H161" s="65">
        <v>35</v>
      </c>
      <c r="I161" s="66">
        <v>11301</v>
      </c>
      <c r="J161" s="67" t="s">
        <v>7</v>
      </c>
      <c r="K161" s="66">
        <v>0</v>
      </c>
      <c r="L161" s="66">
        <v>0</v>
      </c>
      <c r="M161" s="60" t="s">
        <v>12</v>
      </c>
      <c r="N161" s="68">
        <v>0</v>
      </c>
      <c r="O161" s="66">
        <v>7</v>
      </c>
      <c r="P161" s="69">
        <v>2</v>
      </c>
      <c r="Q161" s="61" t="s">
        <v>676</v>
      </c>
      <c r="R161" s="69">
        <v>20190101</v>
      </c>
      <c r="S161" s="69">
        <v>20190331</v>
      </c>
      <c r="T161" s="76">
        <v>21170.880000000001</v>
      </c>
      <c r="U161" s="77">
        <v>0</v>
      </c>
    </row>
    <row r="162" spans="2:21" s="52" customFormat="1" x14ac:dyDescent="0.25">
      <c r="B162" s="60" t="s">
        <v>8</v>
      </c>
      <c r="C162" s="61">
        <v>100</v>
      </c>
      <c r="D162" s="62" t="s">
        <v>551</v>
      </c>
      <c r="E162" s="62" t="s">
        <v>159</v>
      </c>
      <c r="F162" s="63" t="s">
        <v>158</v>
      </c>
      <c r="G162" s="64" t="s">
        <v>630</v>
      </c>
      <c r="H162" s="65">
        <v>35</v>
      </c>
      <c r="I162" s="66">
        <v>11301</v>
      </c>
      <c r="J162" s="67" t="s">
        <v>7</v>
      </c>
      <c r="K162" s="66">
        <v>0</v>
      </c>
      <c r="L162" s="66">
        <v>0</v>
      </c>
      <c r="M162" s="60" t="s">
        <v>12</v>
      </c>
      <c r="N162" s="68">
        <v>0</v>
      </c>
      <c r="O162" s="66">
        <v>7</v>
      </c>
      <c r="P162" s="69">
        <v>2</v>
      </c>
      <c r="Q162" s="61" t="s">
        <v>676</v>
      </c>
      <c r="R162" s="69">
        <v>20190101</v>
      </c>
      <c r="S162" s="69">
        <v>20190331</v>
      </c>
      <c r="T162" s="76">
        <v>21170.880000000001</v>
      </c>
      <c r="U162" s="77">
        <v>0</v>
      </c>
    </row>
    <row r="163" spans="2:21" s="52" customFormat="1" x14ac:dyDescent="0.25">
      <c r="B163" s="60" t="s">
        <v>8</v>
      </c>
      <c r="C163" s="61">
        <v>100</v>
      </c>
      <c r="D163" s="62" t="s">
        <v>552</v>
      </c>
      <c r="E163" s="62" t="s">
        <v>157</v>
      </c>
      <c r="F163" s="63" t="s">
        <v>156</v>
      </c>
      <c r="G163" s="64" t="s">
        <v>630</v>
      </c>
      <c r="H163" s="65">
        <v>35</v>
      </c>
      <c r="I163" s="66">
        <v>11301</v>
      </c>
      <c r="J163" s="67" t="s">
        <v>7</v>
      </c>
      <c r="K163" s="66">
        <v>0</v>
      </c>
      <c r="L163" s="66">
        <v>0</v>
      </c>
      <c r="M163" s="60" t="s">
        <v>12</v>
      </c>
      <c r="N163" s="68">
        <v>0</v>
      </c>
      <c r="O163" s="66">
        <v>7</v>
      </c>
      <c r="P163" s="69">
        <v>2</v>
      </c>
      <c r="Q163" s="61" t="s">
        <v>676</v>
      </c>
      <c r="R163" s="69">
        <v>20190101</v>
      </c>
      <c r="S163" s="69">
        <v>20190331</v>
      </c>
      <c r="T163" s="76">
        <v>21170.880000000001</v>
      </c>
      <c r="U163" s="77">
        <v>0</v>
      </c>
    </row>
    <row r="164" spans="2:21" s="52" customFormat="1" x14ac:dyDescent="0.25">
      <c r="B164" s="60" t="s">
        <v>8</v>
      </c>
      <c r="C164" s="61">
        <v>100</v>
      </c>
      <c r="D164" s="62" t="s">
        <v>553</v>
      </c>
      <c r="E164" s="62" t="s">
        <v>155</v>
      </c>
      <c r="F164" s="63" t="s">
        <v>154</v>
      </c>
      <c r="G164" s="64" t="s">
        <v>630</v>
      </c>
      <c r="H164" s="65">
        <v>35</v>
      </c>
      <c r="I164" s="66">
        <v>11301</v>
      </c>
      <c r="J164" s="67" t="s">
        <v>7</v>
      </c>
      <c r="K164" s="66">
        <v>0</v>
      </c>
      <c r="L164" s="66">
        <v>0</v>
      </c>
      <c r="M164" s="60" t="s">
        <v>12</v>
      </c>
      <c r="N164" s="68">
        <v>0</v>
      </c>
      <c r="O164" s="66">
        <v>7</v>
      </c>
      <c r="P164" s="69">
        <v>2</v>
      </c>
      <c r="Q164" s="61" t="s">
        <v>676</v>
      </c>
      <c r="R164" s="69">
        <v>20190101</v>
      </c>
      <c r="S164" s="69">
        <v>20190331</v>
      </c>
      <c r="T164" s="76">
        <v>21170.880000000001</v>
      </c>
      <c r="U164" s="77">
        <v>0</v>
      </c>
    </row>
    <row r="165" spans="2:21" s="52" customFormat="1" x14ac:dyDescent="0.25">
      <c r="B165" s="60" t="s">
        <v>8</v>
      </c>
      <c r="C165" s="61">
        <v>100</v>
      </c>
      <c r="D165" s="62" t="s">
        <v>554</v>
      </c>
      <c r="E165" s="62" t="s">
        <v>153</v>
      </c>
      <c r="F165" s="63" t="s">
        <v>152</v>
      </c>
      <c r="G165" s="64" t="s">
        <v>630</v>
      </c>
      <c r="H165" s="65">
        <v>35</v>
      </c>
      <c r="I165" s="66">
        <v>11301</v>
      </c>
      <c r="J165" s="67" t="s">
        <v>7</v>
      </c>
      <c r="K165" s="66">
        <v>0</v>
      </c>
      <c r="L165" s="66">
        <v>0</v>
      </c>
      <c r="M165" s="60" t="s">
        <v>12</v>
      </c>
      <c r="N165" s="68">
        <v>0</v>
      </c>
      <c r="O165" s="66">
        <v>7</v>
      </c>
      <c r="P165" s="69">
        <v>2</v>
      </c>
      <c r="Q165" s="61" t="s">
        <v>676</v>
      </c>
      <c r="R165" s="69">
        <v>20190101</v>
      </c>
      <c r="S165" s="69">
        <v>20190331</v>
      </c>
      <c r="T165" s="76">
        <v>21170.880000000001</v>
      </c>
      <c r="U165" s="77">
        <v>0</v>
      </c>
    </row>
    <row r="166" spans="2:21" s="52" customFormat="1" x14ac:dyDescent="0.25">
      <c r="B166" s="60" t="s">
        <v>8</v>
      </c>
      <c r="C166" s="61">
        <v>100</v>
      </c>
      <c r="D166" s="62" t="s">
        <v>555</v>
      </c>
      <c r="E166" s="62" t="s">
        <v>151</v>
      </c>
      <c r="F166" s="63" t="s">
        <v>150</v>
      </c>
      <c r="G166" s="64" t="s">
        <v>653</v>
      </c>
      <c r="H166" s="65">
        <v>35</v>
      </c>
      <c r="I166" s="66">
        <v>11301</v>
      </c>
      <c r="J166" s="67" t="s">
        <v>7</v>
      </c>
      <c r="K166" s="66">
        <v>0</v>
      </c>
      <c r="L166" s="66">
        <v>0</v>
      </c>
      <c r="M166" s="60" t="s">
        <v>42</v>
      </c>
      <c r="N166" s="68">
        <v>0</v>
      </c>
      <c r="O166" s="60" t="s">
        <v>42</v>
      </c>
      <c r="P166" s="69">
        <v>2</v>
      </c>
      <c r="Q166" s="61" t="s">
        <v>676</v>
      </c>
      <c r="R166" s="69">
        <v>20190101</v>
      </c>
      <c r="S166" s="69">
        <v>20190331</v>
      </c>
      <c r="T166" s="78">
        <v>21422.400000000001</v>
      </c>
      <c r="U166" s="77">
        <v>0</v>
      </c>
    </row>
    <row r="167" spans="2:21" s="52" customFormat="1" x14ac:dyDescent="0.25">
      <c r="B167" s="60" t="s">
        <v>8</v>
      </c>
      <c r="C167" s="61">
        <v>100</v>
      </c>
      <c r="D167" s="62" t="s">
        <v>556</v>
      </c>
      <c r="E167" s="62" t="s">
        <v>149</v>
      </c>
      <c r="F167" s="63" t="s">
        <v>148</v>
      </c>
      <c r="G167" s="64" t="s">
        <v>663</v>
      </c>
      <c r="H167" s="65">
        <v>35</v>
      </c>
      <c r="I167" s="66">
        <v>11301</v>
      </c>
      <c r="J167" s="67" t="s">
        <v>7</v>
      </c>
      <c r="K167" s="66">
        <v>0</v>
      </c>
      <c r="L167" s="66">
        <v>0</v>
      </c>
      <c r="M167" s="60" t="s">
        <v>55</v>
      </c>
      <c r="N167" s="68">
        <v>0</v>
      </c>
      <c r="O167" s="60" t="s">
        <v>55</v>
      </c>
      <c r="P167" s="69">
        <v>2</v>
      </c>
      <c r="Q167" s="61" t="s">
        <v>676</v>
      </c>
      <c r="R167" s="69">
        <v>20190101</v>
      </c>
      <c r="S167" s="69">
        <v>20190331</v>
      </c>
      <c r="T167" s="76">
        <v>12986.58</v>
      </c>
      <c r="U167" s="77">
        <v>0</v>
      </c>
    </row>
    <row r="168" spans="2:21" s="52" customFormat="1" x14ac:dyDescent="0.25">
      <c r="B168" s="60" t="s">
        <v>8</v>
      </c>
      <c r="C168" s="61">
        <v>100</v>
      </c>
      <c r="D168" s="62" t="s">
        <v>557</v>
      </c>
      <c r="E168" s="62" t="s">
        <v>147</v>
      </c>
      <c r="F168" s="63" t="s">
        <v>146</v>
      </c>
      <c r="G168" s="64" t="s">
        <v>630</v>
      </c>
      <c r="H168" s="65">
        <v>35</v>
      </c>
      <c r="I168" s="66">
        <v>11301</v>
      </c>
      <c r="J168" s="67" t="s">
        <v>7</v>
      </c>
      <c r="K168" s="66">
        <v>0</v>
      </c>
      <c r="L168" s="66">
        <v>0</v>
      </c>
      <c r="M168" s="60" t="s">
        <v>12</v>
      </c>
      <c r="N168" s="68">
        <v>0</v>
      </c>
      <c r="O168" s="66">
        <v>7</v>
      </c>
      <c r="P168" s="69">
        <v>2</v>
      </c>
      <c r="Q168" s="61" t="s">
        <v>676</v>
      </c>
      <c r="R168" s="69">
        <v>20190101</v>
      </c>
      <c r="S168" s="69">
        <v>20190331</v>
      </c>
      <c r="T168" s="76">
        <v>21170.880000000001</v>
      </c>
      <c r="U168" s="77">
        <v>0</v>
      </c>
    </row>
    <row r="169" spans="2:21" s="52" customFormat="1" x14ac:dyDescent="0.25">
      <c r="B169" s="60" t="s">
        <v>8</v>
      </c>
      <c r="C169" s="61">
        <v>100</v>
      </c>
      <c r="D169" s="62" t="s">
        <v>558</v>
      </c>
      <c r="E169" s="62" t="s">
        <v>145</v>
      </c>
      <c r="F169" s="63" t="s">
        <v>144</v>
      </c>
      <c r="G169" s="64" t="s">
        <v>630</v>
      </c>
      <c r="H169" s="65">
        <v>35</v>
      </c>
      <c r="I169" s="66">
        <v>11301</v>
      </c>
      <c r="J169" s="67" t="s">
        <v>7</v>
      </c>
      <c r="K169" s="66">
        <v>0</v>
      </c>
      <c r="L169" s="66">
        <v>0</v>
      </c>
      <c r="M169" s="60" t="s">
        <v>12</v>
      </c>
      <c r="N169" s="68">
        <v>0</v>
      </c>
      <c r="O169" s="66">
        <v>7</v>
      </c>
      <c r="P169" s="69">
        <v>2</v>
      </c>
      <c r="Q169" s="61" t="s">
        <v>676</v>
      </c>
      <c r="R169" s="69">
        <v>20190101</v>
      </c>
      <c r="S169" s="69">
        <v>20190331</v>
      </c>
      <c r="T169" s="76">
        <v>21170.880000000001</v>
      </c>
      <c r="U169" s="77">
        <v>0</v>
      </c>
    </row>
    <row r="170" spans="2:21" s="52" customFormat="1" x14ac:dyDescent="0.25">
      <c r="B170" s="60" t="s">
        <v>8</v>
      </c>
      <c r="C170" s="61">
        <v>100</v>
      </c>
      <c r="D170" s="62" t="s">
        <v>559</v>
      </c>
      <c r="E170" s="62" t="s">
        <v>143</v>
      </c>
      <c r="F170" s="63" t="s">
        <v>142</v>
      </c>
      <c r="G170" s="64" t="s">
        <v>630</v>
      </c>
      <c r="H170" s="65">
        <v>35</v>
      </c>
      <c r="I170" s="66">
        <v>11301</v>
      </c>
      <c r="J170" s="67" t="s">
        <v>7</v>
      </c>
      <c r="K170" s="66">
        <v>0</v>
      </c>
      <c r="L170" s="66">
        <v>0</v>
      </c>
      <c r="M170" s="60" t="s">
        <v>12</v>
      </c>
      <c r="N170" s="68">
        <v>0</v>
      </c>
      <c r="O170" s="66">
        <v>7</v>
      </c>
      <c r="P170" s="69">
        <v>2</v>
      </c>
      <c r="Q170" s="61" t="s">
        <v>676</v>
      </c>
      <c r="R170" s="69">
        <v>20190101</v>
      </c>
      <c r="S170" s="69">
        <v>20190331</v>
      </c>
      <c r="T170" s="76">
        <v>21170.880000000001</v>
      </c>
      <c r="U170" s="77">
        <v>0</v>
      </c>
    </row>
    <row r="171" spans="2:21" s="52" customFormat="1" x14ac:dyDescent="0.25">
      <c r="B171" s="60" t="s">
        <v>8</v>
      </c>
      <c r="C171" s="61">
        <v>100</v>
      </c>
      <c r="D171" s="62" t="s">
        <v>560</v>
      </c>
      <c r="E171" s="62" t="s">
        <v>141</v>
      </c>
      <c r="F171" s="63" t="s">
        <v>140</v>
      </c>
      <c r="G171" s="64" t="s">
        <v>630</v>
      </c>
      <c r="H171" s="65">
        <v>35</v>
      </c>
      <c r="I171" s="66">
        <v>11301</v>
      </c>
      <c r="J171" s="67" t="s">
        <v>7</v>
      </c>
      <c r="K171" s="66">
        <v>0</v>
      </c>
      <c r="L171" s="66">
        <v>0</v>
      </c>
      <c r="M171" s="60" t="s">
        <v>12</v>
      </c>
      <c r="N171" s="68">
        <v>0</v>
      </c>
      <c r="O171" s="66">
        <v>7</v>
      </c>
      <c r="P171" s="69">
        <v>2</v>
      </c>
      <c r="Q171" s="61" t="s">
        <v>676</v>
      </c>
      <c r="R171" s="69">
        <v>20190101</v>
      </c>
      <c r="S171" s="69">
        <v>20190331</v>
      </c>
      <c r="T171" s="76">
        <v>21170.880000000001</v>
      </c>
      <c r="U171" s="77">
        <v>0</v>
      </c>
    </row>
    <row r="172" spans="2:21" s="52" customFormat="1" x14ac:dyDescent="0.25">
      <c r="B172" s="60" t="s">
        <v>8</v>
      </c>
      <c r="C172" s="61">
        <v>100</v>
      </c>
      <c r="D172" s="62" t="s">
        <v>561</v>
      </c>
      <c r="E172" s="62" t="s">
        <v>139</v>
      </c>
      <c r="F172" s="63" t="s">
        <v>138</v>
      </c>
      <c r="G172" s="64" t="s">
        <v>630</v>
      </c>
      <c r="H172" s="65">
        <v>35</v>
      </c>
      <c r="I172" s="66">
        <v>11301</v>
      </c>
      <c r="J172" s="67" t="s">
        <v>7</v>
      </c>
      <c r="K172" s="66">
        <v>0</v>
      </c>
      <c r="L172" s="66">
        <v>0</v>
      </c>
      <c r="M172" s="60" t="s">
        <v>12</v>
      </c>
      <c r="N172" s="68">
        <v>0</v>
      </c>
      <c r="O172" s="66">
        <v>7</v>
      </c>
      <c r="P172" s="69">
        <v>2</v>
      </c>
      <c r="Q172" s="61" t="s">
        <v>676</v>
      </c>
      <c r="R172" s="69">
        <v>20190101</v>
      </c>
      <c r="S172" s="69">
        <v>20190331</v>
      </c>
      <c r="T172" s="76">
        <v>21170.880000000001</v>
      </c>
      <c r="U172" s="77">
        <v>0</v>
      </c>
    </row>
    <row r="173" spans="2:21" s="52" customFormat="1" x14ac:dyDescent="0.25">
      <c r="B173" s="60" t="s">
        <v>8</v>
      </c>
      <c r="C173" s="61">
        <v>100</v>
      </c>
      <c r="D173" s="62" t="s">
        <v>562</v>
      </c>
      <c r="E173" s="62" t="s">
        <v>137</v>
      </c>
      <c r="F173" s="63" t="s">
        <v>136</v>
      </c>
      <c r="G173" s="64" t="s">
        <v>630</v>
      </c>
      <c r="H173" s="65">
        <v>35</v>
      </c>
      <c r="I173" s="66">
        <v>11301</v>
      </c>
      <c r="J173" s="67" t="s">
        <v>7</v>
      </c>
      <c r="K173" s="66">
        <v>0</v>
      </c>
      <c r="L173" s="66">
        <v>0</v>
      </c>
      <c r="M173" s="60" t="s">
        <v>12</v>
      </c>
      <c r="N173" s="68">
        <v>0</v>
      </c>
      <c r="O173" s="66">
        <v>7</v>
      </c>
      <c r="P173" s="69">
        <v>2</v>
      </c>
      <c r="Q173" s="61" t="s">
        <v>676</v>
      </c>
      <c r="R173" s="69">
        <v>20190101</v>
      </c>
      <c r="S173" s="69">
        <v>20190331</v>
      </c>
      <c r="T173" s="76">
        <v>21170.880000000001</v>
      </c>
      <c r="U173" s="77">
        <v>0</v>
      </c>
    </row>
    <row r="174" spans="2:21" s="52" customFormat="1" x14ac:dyDescent="0.25">
      <c r="B174" s="60" t="s">
        <v>8</v>
      </c>
      <c r="C174" s="61">
        <v>100</v>
      </c>
      <c r="D174" s="62" t="s">
        <v>563</v>
      </c>
      <c r="E174" s="62" t="s">
        <v>135</v>
      </c>
      <c r="F174" s="63" t="s">
        <v>134</v>
      </c>
      <c r="G174" s="64" t="s">
        <v>630</v>
      </c>
      <c r="H174" s="65">
        <v>35</v>
      </c>
      <c r="I174" s="66">
        <v>11301</v>
      </c>
      <c r="J174" s="67" t="s">
        <v>7</v>
      </c>
      <c r="K174" s="66">
        <v>0</v>
      </c>
      <c r="L174" s="66">
        <v>0</v>
      </c>
      <c r="M174" s="60" t="s">
        <v>12</v>
      </c>
      <c r="N174" s="68">
        <v>0</v>
      </c>
      <c r="O174" s="66">
        <v>7</v>
      </c>
      <c r="P174" s="69">
        <v>2</v>
      </c>
      <c r="Q174" s="61" t="s">
        <v>676</v>
      </c>
      <c r="R174" s="69">
        <v>20190101</v>
      </c>
      <c r="S174" s="69">
        <v>20190331</v>
      </c>
      <c r="T174" s="76">
        <v>21170.880000000001</v>
      </c>
      <c r="U174" s="77">
        <v>0</v>
      </c>
    </row>
    <row r="175" spans="2:21" s="52" customFormat="1" x14ac:dyDescent="0.25">
      <c r="B175" s="60" t="s">
        <v>8</v>
      </c>
      <c r="C175" s="61">
        <v>100</v>
      </c>
      <c r="D175" s="62" t="s">
        <v>564</v>
      </c>
      <c r="E175" s="62" t="s">
        <v>133</v>
      </c>
      <c r="F175" s="63" t="s">
        <v>132</v>
      </c>
      <c r="G175" s="64" t="s">
        <v>630</v>
      </c>
      <c r="H175" s="65">
        <v>35</v>
      </c>
      <c r="I175" s="66">
        <v>11301</v>
      </c>
      <c r="J175" s="67" t="s">
        <v>7</v>
      </c>
      <c r="K175" s="66">
        <v>0</v>
      </c>
      <c r="L175" s="66">
        <v>0</v>
      </c>
      <c r="M175" s="60" t="s">
        <v>12</v>
      </c>
      <c r="N175" s="68">
        <v>0</v>
      </c>
      <c r="O175" s="66">
        <v>7</v>
      </c>
      <c r="P175" s="69">
        <v>2</v>
      </c>
      <c r="Q175" s="61" t="s">
        <v>676</v>
      </c>
      <c r="R175" s="69">
        <v>20190101</v>
      </c>
      <c r="S175" s="69">
        <v>20190331</v>
      </c>
      <c r="T175" s="76">
        <v>21170.880000000001</v>
      </c>
      <c r="U175" s="77">
        <v>0</v>
      </c>
    </row>
    <row r="176" spans="2:21" s="52" customFormat="1" x14ac:dyDescent="0.25">
      <c r="B176" s="60" t="s">
        <v>8</v>
      </c>
      <c r="C176" s="61">
        <v>100</v>
      </c>
      <c r="D176" s="62" t="s">
        <v>565</v>
      </c>
      <c r="E176" s="62" t="s">
        <v>131</v>
      </c>
      <c r="F176" s="63" t="s">
        <v>130</v>
      </c>
      <c r="G176" s="64" t="s">
        <v>631</v>
      </c>
      <c r="H176" s="65">
        <v>35</v>
      </c>
      <c r="I176" s="66">
        <v>11301</v>
      </c>
      <c r="J176" s="67" t="s">
        <v>7</v>
      </c>
      <c r="K176" s="66">
        <v>0</v>
      </c>
      <c r="L176" s="66">
        <v>0</v>
      </c>
      <c r="M176" s="60" t="s">
        <v>12</v>
      </c>
      <c r="N176" s="68">
        <v>0</v>
      </c>
      <c r="O176" s="66">
        <v>7</v>
      </c>
      <c r="P176" s="69">
        <v>2</v>
      </c>
      <c r="Q176" s="61" t="s">
        <v>676</v>
      </c>
      <c r="R176" s="69">
        <v>20190101</v>
      </c>
      <c r="S176" s="69">
        <v>20190331</v>
      </c>
      <c r="T176" s="76">
        <v>21170.880000000001</v>
      </c>
      <c r="U176" s="77">
        <v>0</v>
      </c>
    </row>
    <row r="177" spans="2:21" s="52" customFormat="1" x14ac:dyDescent="0.25">
      <c r="B177" s="60" t="s">
        <v>8</v>
      </c>
      <c r="C177" s="61">
        <v>100</v>
      </c>
      <c r="D177" s="62" t="s">
        <v>566</v>
      </c>
      <c r="E177" s="62" t="s">
        <v>129</v>
      </c>
      <c r="F177" s="63" t="s">
        <v>128</v>
      </c>
      <c r="G177" s="64" t="s">
        <v>630</v>
      </c>
      <c r="H177" s="65">
        <v>35</v>
      </c>
      <c r="I177" s="66">
        <v>11301</v>
      </c>
      <c r="J177" s="67" t="s">
        <v>7</v>
      </c>
      <c r="K177" s="66">
        <v>0</v>
      </c>
      <c r="L177" s="66">
        <v>0</v>
      </c>
      <c r="M177" s="60" t="s">
        <v>12</v>
      </c>
      <c r="N177" s="68">
        <v>0</v>
      </c>
      <c r="O177" s="66">
        <v>7</v>
      </c>
      <c r="P177" s="69">
        <v>2</v>
      </c>
      <c r="Q177" s="61" t="s">
        <v>676</v>
      </c>
      <c r="R177" s="69">
        <v>20190101</v>
      </c>
      <c r="S177" s="69">
        <v>20190331</v>
      </c>
      <c r="T177" s="76">
        <v>21170.880000000001</v>
      </c>
      <c r="U177" s="77">
        <v>0</v>
      </c>
    </row>
    <row r="178" spans="2:21" s="52" customFormat="1" x14ac:dyDescent="0.25">
      <c r="B178" s="60" t="s">
        <v>8</v>
      </c>
      <c r="C178" s="61">
        <v>100</v>
      </c>
      <c r="D178" s="62" t="s">
        <v>567</v>
      </c>
      <c r="E178" s="62" t="s">
        <v>127</v>
      </c>
      <c r="F178" s="63" t="s">
        <v>126</v>
      </c>
      <c r="G178" s="64" t="s">
        <v>632</v>
      </c>
      <c r="H178" s="65">
        <v>35</v>
      </c>
      <c r="I178" s="66">
        <v>11301</v>
      </c>
      <c r="J178" s="67" t="s">
        <v>7</v>
      </c>
      <c r="K178" s="66">
        <v>0</v>
      </c>
      <c r="L178" s="66">
        <v>0</v>
      </c>
      <c r="M178" s="60" t="s">
        <v>15</v>
      </c>
      <c r="N178" s="68">
        <v>0</v>
      </c>
      <c r="O178" s="66">
        <v>2</v>
      </c>
      <c r="P178" s="69">
        <v>2</v>
      </c>
      <c r="Q178" s="61" t="s">
        <v>676</v>
      </c>
      <c r="R178" s="69">
        <v>20190101</v>
      </c>
      <c r="S178" s="69">
        <v>20190331</v>
      </c>
      <c r="T178" s="76">
        <v>17432.349999999999</v>
      </c>
      <c r="U178" s="77">
        <v>0</v>
      </c>
    </row>
    <row r="179" spans="2:21" s="52" customFormat="1" x14ac:dyDescent="0.25">
      <c r="B179" s="60" t="s">
        <v>8</v>
      </c>
      <c r="C179" s="61">
        <v>100</v>
      </c>
      <c r="D179" s="62" t="s">
        <v>568</v>
      </c>
      <c r="E179" s="62" t="s">
        <v>125</v>
      </c>
      <c r="F179" s="63" t="s">
        <v>124</v>
      </c>
      <c r="G179" s="64" t="s">
        <v>634</v>
      </c>
      <c r="H179" s="65">
        <v>35</v>
      </c>
      <c r="I179" s="66">
        <v>11301</v>
      </c>
      <c r="J179" s="67" t="s">
        <v>7</v>
      </c>
      <c r="K179" s="66">
        <v>0</v>
      </c>
      <c r="L179" s="66">
        <v>0</v>
      </c>
      <c r="M179" s="60" t="s">
        <v>42</v>
      </c>
      <c r="N179" s="68">
        <v>0</v>
      </c>
      <c r="O179" s="60" t="s">
        <v>42</v>
      </c>
      <c r="P179" s="69">
        <v>2</v>
      </c>
      <c r="Q179" s="61" t="s">
        <v>676</v>
      </c>
      <c r="R179" s="69">
        <v>20190101</v>
      </c>
      <c r="S179" s="69">
        <v>20190331</v>
      </c>
      <c r="T179" s="78">
        <v>21422.400000000001</v>
      </c>
      <c r="U179" s="77">
        <v>0</v>
      </c>
    </row>
    <row r="180" spans="2:21" s="52" customFormat="1" x14ac:dyDescent="0.25">
      <c r="B180" s="60" t="s">
        <v>8</v>
      </c>
      <c r="C180" s="61">
        <v>100</v>
      </c>
      <c r="D180" s="62" t="s">
        <v>569</v>
      </c>
      <c r="E180" s="62" t="s">
        <v>123</v>
      </c>
      <c r="F180" s="63" t="s">
        <v>122</v>
      </c>
      <c r="G180" s="64" t="s">
        <v>632</v>
      </c>
      <c r="H180" s="65">
        <v>35</v>
      </c>
      <c r="I180" s="66">
        <v>11301</v>
      </c>
      <c r="J180" s="67" t="s">
        <v>7</v>
      </c>
      <c r="K180" s="66">
        <v>0</v>
      </c>
      <c r="L180" s="66">
        <v>0</v>
      </c>
      <c r="M180" s="60" t="s">
        <v>75</v>
      </c>
      <c r="N180" s="68">
        <v>0</v>
      </c>
      <c r="O180" s="66">
        <v>3</v>
      </c>
      <c r="P180" s="69">
        <v>2</v>
      </c>
      <c r="Q180" s="61" t="s">
        <v>676</v>
      </c>
      <c r="R180" s="69">
        <v>20190101</v>
      </c>
      <c r="S180" s="69">
        <v>20190331</v>
      </c>
      <c r="T180" s="76">
        <v>19406.88</v>
      </c>
      <c r="U180" s="77">
        <v>0</v>
      </c>
    </row>
    <row r="181" spans="2:21" s="52" customFormat="1" x14ac:dyDescent="0.25">
      <c r="B181" s="60" t="s">
        <v>8</v>
      </c>
      <c r="C181" s="61">
        <v>100</v>
      </c>
      <c r="D181" s="62" t="s">
        <v>570</v>
      </c>
      <c r="E181" s="62" t="s">
        <v>121</v>
      </c>
      <c r="F181" s="63" t="s">
        <v>120</v>
      </c>
      <c r="G181" s="64" t="s">
        <v>645</v>
      </c>
      <c r="H181" s="65">
        <v>35</v>
      </c>
      <c r="I181" s="66">
        <v>11301</v>
      </c>
      <c r="J181" s="67" t="s">
        <v>7</v>
      </c>
      <c r="K181" s="66">
        <v>0</v>
      </c>
      <c r="L181" s="66">
        <v>0</v>
      </c>
      <c r="M181" s="60" t="s">
        <v>119</v>
      </c>
      <c r="N181" s="68">
        <v>0</v>
      </c>
      <c r="O181" s="66">
        <v>5</v>
      </c>
      <c r="P181" s="69">
        <v>2</v>
      </c>
      <c r="Q181" s="61" t="s">
        <v>676</v>
      </c>
      <c r="R181" s="69">
        <v>20190101</v>
      </c>
      <c r="S181" s="69">
        <v>20190331</v>
      </c>
      <c r="T181" s="76">
        <v>20465.099999999999</v>
      </c>
      <c r="U181" s="77">
        <v>0</v>
      </c>
    </row>
    <row r="182" spans="2:21" s="52" customFormat="1" x14ac:dyDescent="0.25">
      <c r="B182" s="60" t="s">
        <v>8</v>
      </c>
      <c r="C182" s="61">
        <v>100</v>
      </c>
      <c r="D182" s="62" t="s">
        <v>571</v>
      </c>
      <c r="E182" s="62" t="s">
        <v>118</v>
      </c>
      <c r="F182" s="63" t="s">
        <v>117</v>
      </c>
      <c r="G182" s="64" t="s">
        <v>656</v>
      </c>
      <c r="H182" s="65">
        <v>35</v>
      </c>
      <c r="I182" s="66">
        <v>11301</v>
      </c>
      <c r="J182" s="67" t="s">
        <v>7</v>
      </c>
      <c r="K182" s="66">
        <v>0</v>
      </c>
      <c r="L182" s="66">
        <v>0</v>
      </c>
      <c r="M182" s="60" t="s">
        <v>274</v>
      </c>
      <c r="N182" s="68">
        <v>0</v>
      </c>
      <c r="O182" s="66">
        <v>3</v>
      </c>
      <c r="P182" s="69">
        <v>2</v>
      </c>
      <c r="Q182" s="61" t="s">
        <v>676</v>
      </c>
      <c r="R182" s="69">
        <v>20190101</v>
      </c>
      <c r="S182" s="69">
        <v>20190331</v>
      </c>
      <c r="T182" s="78">
        <v>20465.099999999999</v>
      </c>
      <c r="U182" s="77">
        <v>0</v>
      </c>
    </row>
    <row r="183" spans="2:21" s="52" customFormat="1" x14ac:dyDescent="0.25">
      <c r="B183" s="60" t="s">
        <v>8</v>
      </c>
      <c r="C183" s="61">
        <v>100</v>
      </c>
      <c r="D183" s="62" t="s">
        <v>572</v>
      </c>
      <c r="E183" s="62" t="s">
        <v>116</v>
      </c>
      <c r="F183" s="63" t="s">
        <v>115</v>
      </c>
      <c r="G183" s="64" t="s">
        <v>630</v>
      </c>
      <c r="H183" s="65">
        <v>35</v>
      </c>
      <c r="I183" s="66">
        <v>11301</v>
      </c>
      <c r="J183" s="67" t="s">
        <v>7</v>
      </c>
      <c r="K183" s="66">
        <v>0</v>
      </c>
      <c r="L183" s="66">
        <v>0</v>
      </c>
      <c r="M183" s="60" t="s">
        <v>12</v>
      </c>
      <c r="N183" s="68">
        <v>0</v>
      </c>
      <c r="O183" s="66">
        <v>7</v>
      </c>
      <c r="P183" s="69">
        <v>2</v>
      </c>
      <c r="Q183" s="61" t="s">
        <v>676</v>
      </c>
      <c r="R183" s="69">
        <v>20190101</v>
      </c>
      <c r="S183" s="69">
        <v>20190331</v>
      </c>
      <c r="T183" s="76">
        <v>21170.880000000001</v>
      </c>
      <c r="U183" s="77">
        <v>0</v>
      </c>
    </row>
    <row r="184" spans="2:21" s="52" customFormat="1" x14ac:dyDescent="0.25">
      <c r="B184" s="60" t="s">
        <v>8</v>
      </c>
      <c r="C184" s="61">
        <v>100</v>
      </c>
      <c r="D184" s="62" t="s">
        <v>573</v>
      </c>
      <c r="E184" s="62" t="s">
        <v>114</v>
      </c>
      <c r="F184" s="63" t="s">
        <v>113</v>
      </c>
      <c r="G184" s="64" t="s">
        <v>630</v>
      </c>
      <c r="H184" s="65">
        <v>35</v>
      </c>
      <c r="I184" s="66">
        <v>11301</v>
      </c>
      <c r="J184" s="67" t="s">
        <v>7</v>
      </c>
      <c r="K184" s="66">
        <v>0</v>
      </c>
      <c r="L184" s="66">
        <v>0</v>
      </c>
      <c r="M184" s="60" t="s">
        <v>12</v>
      </c>
      <c r="N184" s="68">
        <v>0</v>
      </c>
      <c r="O184" s="66">
        <v>7</v>
      </c>
      <c r="P184" s="69">
        <v>2</v>
      </c>
      <c r="Q184" s="61" t="s">
        <v>676</v>
      </c>
      <c r="R184" s="69">
        <v>20190101</v>
      </c>
      <c r="S184" s="69">
        <v>20190331</v>
      </c>
      <c r="T184" s="76">
        <v>21170.880000000001</v>
      </c>
      <c r="U184" s="77">
        <v>0</v>
      </c>
    </row>
    <row r="185" spans="2:21" s="52" customFormat="1" x14ac:dyDescent="0.25">
      <c r="B185" s="60" t="s">
        <v>8</v>
      </c>
      <c r="C185" s="61">
        <v>100</v>
      </c>
      <c r="D185" s="62" t="s">
        <v>574</v>
      </c>
      <c r="E185" s="62" t="s">
        <v>112</v>
      </c>
      <c r="F185" s="63" t="s">
        <v>111</v>
      </c>
      <c r="G185" s="64" t="s">
        <v>630</v>
      </c>
      <c r="H185" s="65">
        <v>35</v>
      </c>
      <c r="I185" s="66">
        <v>11301</v>
      </c>
      <c r="J185" s="67" t="s">
        <v>7</v>
      </c>
      <c r="K185" s="66">
        <v>0</v>
      </c>
      <c r="L185" s="66">
        <v>0</v>
      </c>
      <c r="M185" s="60" t="s">
        <v>12</v>
      </c>
      <c r="N185" s="68">
        <v>0</v>
      </c>
      <c r="O185" s="66">
        <v>7</v>
      </c>
      <c r="P185" s="69">
        <v>2</v>
      </c>
      <c r="Q185" s="61" t="s">
        <v>676</v>
      </c>
      <c r="R185" s="69">
        <v>20190101</v>
      </c>
      <c r="S185" s="69">
        <v>20190331</v>
      </c>
      <c r="T185" s="76">
        <v>21170.880000000001</v>
      </c>
      <c r="U185" s="77">
        <v>0</v>
      </c>
    </row>
    <row r="186" spans="2:21" s="52" customFormat="1" x14ac:dyDescent="0.25">
      <c r="B186" s="60" t="s">
        <v>8</v>
      </c>
      <c r="C186" s="61">
        <v>100</v>
      </c>
      <c r="D186" s="62" t="s">
        <v>575</v>
      </c>
      <c r="E186" s="62" t="s">
        <v>110</v>
      </c>
      <c r="F186" s="63" t="s">
        <v>109</v>
      </c>
      <c r="G186" s="64" t="s">
        <v>630</v>
      </c>
      <c r="H186" s="65">
        <v>35</v>
      </c>
      <c r="I186" s="66">
        <v>11301</v>
      </c>
      <c r="J186" s="67" t="s">
        <v>7</v>
      </c>
      <c r="K186" s="66">
        <v>0</v>
      </c>
      <c r="L186" s="66">
        <v>0</v>
      </c>
      <c r="M186" s="60" t="s">
        <v>12</v>
      </c>
      <c r="N186" s="68">
        <v>0</v>
      </c>
      <c r="O186" s="66">
        <v>7</v>
      </c>
      <c r="P186" s="69">
        <v>2</v>
      </c>
      <c r="Q186" s="61" t="s">
        <v>676</v>
      </c>
      <c r="R186" s="69">
        <v>20190101</v>
      </c>
      <c r="S186" s="69">
        <v>20190331</v>
      </c>
      <c r="T186" s="76">
        <v>21170.880000000001</v>
      </c>
      <c r="U186" s="77">
        <v>0</v>
      </c>
    </row>
    <row r="187" spans="2:21" s="52" customFormat="1" x14ac:dyDescent="0.25">
      <c r="B187" s="60" t="s">
        <v>8</v>
      </c>
      <c r="C187" s="61">
        <v>100</v>
      </c>
      <c r="D187" s="62" t="s">
        <v>745</v>
      </c>
      <c r="E187" s="62" t="s">
        <v>746</v>
      </c>
      <c r="F187" s="63" t="s">
        <v>747</v>
      </c>
      <c r="G187" s="64" t="s">
        <v>748</v>
      </c>
      <c r="H187" s="65">
        <v>35</v>
      </c>
      <c r="I187" s="66">
        <v>11301</v>
      </c>
      <c r="J187" s="67" t="s">
        <v>7</v>
      </c>
      <c r="K187" s="66">
        <v>0</v>
      </c>
      <c r="L187" s="66">
        <v>0</v>
      </c>
      <c r="M187" s="60" t="s">
        <v>20</v>
      </c>
      <c r="N187" s="68">
        <v>0</v>
      </c>
      <c r="O187" s="60" t="s">
        <v>20</v>
      </c>
      <c r="P187" s="69">
        <v>2</v>
      </c>
      <c r="Q187" s="61" t="s">
        <v>676</v>
      </c>
      <c r="R187" s="69">
        <v>20190101</v>
      </c>
      <c r="S187" s="69">
        <v>20190331</v>
      </c>
      <c r="T187" s="76">
        <v>14057.099999999999</v>
      </c>
      <c r="U187" s="77">
        <v>0</v>
      </c>
    </row>
    <row r="188" spans="2:21" s="52" customFormat="1" x14ac:dyDescent="0.25">
      <c r="B188" s="60" t="s">
        <v>8</v>
      </c>
      <c r="C188" s="61">
        <v>100</v>
      </c>
      <c r="D188" s="62" t="s">
        <v>576</v>
      </c>
      <c r="E188" s="62" t="s">
        <v>108</v>
      </c>
      <c r="F188" s="63" t="s">
        <v>107</v>
      </c>
      <c r="G188" s="64" t="s">
        <v>632</v>
      </c>
      <c r="H188" s="65">
        <v>35</v>
      </c>
      <c r="I188" s="66">
        <v>11301</v>
      </c>
      <c r="J188" s="67" t="s">
        <v>7</v>
      </c>
      <c r="K188" s="66">
        <v>0</v>
      </c>
      <c r="L188" s="66">
        <v>0</v>
      </c>
      <c r="M188" s="60" t="s">
        <v>15</v>
      </c>
      <c r="N188" s="68">
        <v>0</v>
      </c>
      <c r="O188" s="66">
        <v>2</v>
      </c>
      <c r="P188" s="69">
        <v>2</v>
      </c>
      <c r="Q188" s="61" t="s">
        <v>676</v>
      </c>
      <c r="R188" s="69">
        <v>20190101</v>
      </c>
      <c r="S188" s="69">
        <v>20190331</v>
      </c>
      <c r="T188" s="76">
        <v>18902.52</v>
      </c>
      <c r="U188" s="77">
        <v>0</v>
      </c>
    </row>
    <row r="189" spans="2:21" s="52" customFormat="1" x14ac:dyDescent="0.25">
      <c r="B189" s="60" t="s">
        <v>8</v>
      </c>
      <c r="C189" s="61">
        <v>100</v>
      </c>
      <c r="D189" s="62" t="s">
        <v>577</v>
      </c>
      <c r="E189" s="62" t="s">
        <v>106</v>
      </c>
      <c r="F189" s="63" t="s">
        <v>105</v>
      </c>
      <c r="G189" s="64" t="s">
        <v>633</v>
      </c>
      <c r="H189" s="65">
        <v>35</v>
      </c>
      <c r="I189" s="66">
        <v>11301</v>
      </c>
      <c r="J189" s="67" t="s">
        <v>7</v>
      </c>
      <c r="K189" s="66">
        <v>0</v>
      </c>
      <c r="L189" s="66">
        <v>0</v>
      </c>
      <c r="M189" s="60" t="s">
        <v>75</v>
      </c>
      <c r="N189" s="68">
        <v>0</v>
      </c>
      <c r="O189" s="66">
        <v>2</v>
      </c>
      <c r="P189" s="69">
        <v>2</v>
      </c>
      <c r="Q189" s="61" t="s">
        <v>676</v>
      </c>
      <c r="R189" s="69">
        <v>20190101</v>
      </c>
      <c r="S189" s="69">
        <v>20190331</v>
      </c>
      <c r="T189" s="76">
        <v>21170.880000000001</v>
      </c>
      <c r="U189" s="77">
        <v>0</v>
      </c>
    </row>
    <row r="190" spans="2:21" s="52" customFormat="1" x14ac:dyDescent="0.25">
      <c r="B190" s="60" t="s">
        <v>8</v>
      </c>
      <c r="C190" s="61">
        <v>100</v>
      </c>
      <c r="D190" s="62" t="s">
        <v>578</v>
      </c>
      <c r="E190" s="62" t="s">
        <v>104</v>
      </c>
      <c r="F190" s="63" t="s">
        <v>103</v>
      </c>
      <c r="G190" s="64" t="s">
        <v>630</v>
      </c>
      <c r="H190" s="65">
        <v>35</v>
      </c>
      <c r="I190" s="66">
        <v>11301</v>
      </c>
      <c r="J190" s="67" t="s">
        <v>7</v>
      </c>
      <c r="K190" s="66">
        <v>0</v>
      </c>
      <c r="L190" s="66">
        <v>0</v>
      </c>
      <c r="M190" s="60" t="s">
        <v>12</v>
      </c>
      <c r="N190" s="68">
        <v>0</v>
      </c>
      <c r="O190" s="66">
        <v>7</v>
      </c>
      <c r="P190" s="69">
        <v>2</v>
      </c>
      <c r="Q190" s="61" t="s">
        <v>676</v>
      </c>
      <c r="R190" s="69">
        <v>20190101</v>
      </c>
      <c r="S190" s="69">
        <v>20190331</v>
      </c>
      <c r="T190" s="76">
        <v>21170.880000000001</v>
      </c>
      <c r="U190" s="77">
        <v>0</v>
      </c>
    </row>
    <row r="191" spans="2:21" s="52" customFormat="1" x14ac:dyDescent="0.25">
      <c r="B191" s="60" t="s">
        <v>8</v>
      </c>
      <c r="C191" s="61">
        <v>100</v>
      </c>
      <c r="D191" s="62" t="s">
        <v>579</v>
      </c>
      <c r="E191" s="62" t="s">
        <v>102</v>
      </c>
      <c r="F191" s="63" t="s">
        <v>101</v>
      </c>
      <c r="G191" s="64" t="s">
        <v>632</v>
      </c>
      <c r="H191" s="65">
        <v>35</v>
      </c>
      <c r="I191" s="66">
        <v>11301</v>
      </c>
      <c r="J191" s="67" t="s">
        <v>7</v>
      </c>
      <c r="K191" s="66">
        <v>0</v>
      </c>
      <c r="L191" s="66">
        <v>0</v>
      </c>
      <c r="M191" s="60" t="s">
        <v>6</v>
      </c>
      <c r="N191" s="68">
        <v>0</v>
      </c>
      <c r="O191" s="66">
        <v>7</v>
      </c>
      <c r="P191" s="69">
        <v>2</v>
      </c>
      <c r="Q191" s="61" t="s">
        <v>676</v>
      </c>
      <c r="R191" s="69">
        <v>20190101</v>
      </c>
      <c r="S191" s="69">
        <v>20190331</v>
      </c>
      <c r="T191" s="76">
        <v>21170.880000000001</v>
      </c>
      <c r="U191" s="77">
        <v>0</v>
      </c>
    </row>
    <row r="192" spans="2:21" s="52" customFormat="1" x14ac:dyDescent="0.25">
      <c r="B192" s="79" t="s">
        <v>8</v>
      </c>
      <c r="C192" s="80">
        <v>100</v>
      </c>
      <c r="D192" s="81" t="s">
        <v>580</v>
      </c>
      <c r="E192" s="81" t="s">
        <v>100</v>
      </c>
      <c r="F192" s="63" t="s">
        <v>99</v>
      </c>
      <c r="G192" s="54" t="s">
        <v>647</v>
      </c>
      <c r="H192" s="82">
        <v>35</v>
      </c>
      <c r="I192" s="83">
        <v>11301</v>
      </c>
      <c r="J192" s="84" t="s">
        <v>7</v>
      </c>
      <c r="K192" s="83">
        <v>0</v>
      </c>
      <c r="L192" s="83">
        <v>0</v>
      </c>
      <c r="M192" s="79" t="s">
        <v>9</v>
      </c>
      <c r="N192" s="85">
        <v>0</v>
      </c>
      <c r="O192" s="83">
        <v>2</v>
      </c>
      <c r="P192" s="86">
        <v>2</v>
      </c>
      <c r="Q192" s="80" t="s">
        <v>676</v>
      </c>
      <c r="R192" s="69">
        <v>20190101</v>
      </c>
      <c r="S192" s="69">
        <v>20190331</v>
      </c>
      <c r="T192" s="78">
        <v>19406.88</v>
      </c>
      <c r="U192" s="87">
        <v>0</v>
      </c>
    </row>
    <row r="193" spans="2:21" s="52" customFormat="1" x14ac:dyDescent="0.25">
      <c r="B193" s="79" t="s">
        <v>8</v>
      </c>
      <c r="C193" s="80">
        <v>100</v>
      </c>
      <c r="D193" s="81" t="s">
        <v>581</v>
      </c>
      <c r="E193" s="81" t="s">
        <v>98</v>
      </c>
      <c r="F193" s="63" t="s">
        <v>97</v>
      </c>
      <c r="G193" s="54" t="s">
        <v>662</v>
      </c>
      <c r="H193" s="82">
        <v>35</v>
      </c>
      <c r="I193" s="83">
        <v>11301</v>
      </c>
      <c r="J193" s="84" t="s">
        <v>7</v>
      </c>
      <c r="K193" s="83">
        <v>0</v>
      </c>
      <c r="L193" s="83">
        <v>0</v>
      </c>
      <c r="M193" s="79" t="s">
        <v>75</v>
      </c>
      <c r="N193" s="85">
        <v>0</v>
      </c>
      <c r="O193" s="83">
        <v>3</v>
      </c>
      <c r="P193" s="86">
        <v>2</v>
      </c>
      <c r="Q193" s="80" t="s">
        <v>676</v>
      </c>
      <c r="R193" s="69">
        <v>20190101</v>
      </c>
      <c r="S193" s="69">
        <v>20190331</v>
      </c>
      <c r="T193" s="76">
        <v>19406.88</v>
      </c>
      <c r="U193" s="87">
        <v>0</v>
      </c>
    </row>
    <row r="194" spans="2:21" s="52" customFormat="1" x14ac:dyDescent="0.25">
      <c r="B194" s="79" t="s">
        <v>8</v>
      </c>
      <c r="C194" s="80">
        <v>100</v>
      </c>
      <c r="D194" s="81" t="s">
        <v>582</v>
      </c>
      <c r="E194" s="81" t="s">
        <v>96</v>
      </c>
      <c r="F194" s="63" t="s">
        <v>95</v>
      </c>
      <c r="G194" s="54" t="s">
        <v>667</v>
      </c>
      <c r="H194" s="82">
        <v>35</v>
      </c>
      <c r="I194" s="83">
        <v>11301</v>
      </c>
      <c r="J194" s="84" t="s">
        <v>7</v>
      </c>
      <c r="K194" s="83">
        <v>0</v>
      </c>
      <c r="L194" s="83">
        <v>0</v>
      </c>
      <c r="M194" s="79" t="s">
        <v>15</v>
      </c>
      <c r="N194" s="85">
        <v>0</v>
      </c>
      <c r="O194" s="83">
        <v>2</v>
      </c>
      <c r="P194" s="86">
        <v>2</v>
      </c>
      <c r="Q194" s="80" t="s">
        <v>676</v>
      </c>
      <c r="R194" s="69">
        <v>20190101</v>
      </c>
      <c r="S194" s="69">
        <v>20190331</v>
      </c>
      <c r="T194" s="76">
        <v>19406.88</v>
      </c>
      <c r="U194" s="87">
        <v>0</v>
      </c>
    </row>
    <row r="195" spans="2:21" s="52" customFormat="1" x14ac:dyDescent="0.25">
      <c r="B195" s="79" t="s">
        <v>8</v>
      </c>
      <c r="C195" s="80">
        <v>100</v>
      </c>
      <c r="D195" s="81" t="s">
        <v>583</v>
      </c>
      <c r="E195" s="81" t="s">
        <v>94</v>
      </c>
      <c r="F195" s="63" t="s">
        <v>93</v>
      </c>
      <c r="G195" s="54" t="s">
        <v>644</v>
      </c>
      <c r="H195" s="82">
        <v>35</v>
      </c>
      <c r="I195" s="83">
        <v>11301</v>
      </c>
      <c r="J195" s="84" t="s">
        <v>7</v>
      </c>
      <c r="K195" s="83">
        <v>0</v>
      </c>
      <c r="L195" s="83">
        <v>0</v>
      </c>
      <c r="M195" s="79" t="s">
        <v>9</v>
      </c>
      <c r="N195" s="85">
        <v>0</v>
      </c>
      <c r="O195" s="83">
        <v>2</v>
      </c>
      <c r="P195" s="86">
        <v>2</v>
      </c>
      <c r="Q195" s="80" t="s">
        <v>676</v>
      </c>
      <c r="R195" s="69">
        <v>20190101</v>
      </c>
      <c r="S195" s="69">
        <v>20190331</v>
      </c>
      <c r="T195" s="76">
        <v>18902.52</v>
      </c>
      <c r="U195" s="87">
        <v>0</v>
      </c>
    </row>
    <row r="196" spans="2:21" s="52" customFormat="1" x14ac:dyDescent="0.25">
      <c r="B196" s="79" t="s">
        <v>8</v>
      </c>
      <c r="C196" s="80">
        <v>100</v>
      </c>
      <c r="D196" s="81" t="s">
        <v>584</v>
      </c>
      <c r="E196" s="81" t="s">
        <v>92</v>
      </c>
      <c r="F196" s="63" t="s">
        <v>91</v>
      </c>
      <c r="G196" s="54" t="s">
        <v>632</v>
      </c>
      <c r="H196" s="82">
        <v>35</v>
      </c>
      <c r="I196" s="83">
        <v>11301</v>
      </c>
      <c r="J196" s="84" t="s">
        <v>7</v>
      </c>
      <c r="K196" s="83">
        <v>0</v>
      </c>
      <c r="L196" s="83">
        <v>0</v>
      </c>
      <c r="M196" s="79" t="s">
        <v>9</v>
      </c>
      <c r="N196" s="85">
        <v>0</v>
      </c>
      <c r="O196" s="83">
        <v>2</v>
      </c>
      <c r="P196" s="86">
        <v>2</v>
      </c>
      <c r="Q196" s="80" t="s">
        <v>676</v>
      </c>
      <c r="R196" s="69">
        <v>20190101</v>
      </c>
      <c r="S196" s="69">
        <v>20190331</v>
      </c>
      <c r="T196" s="76">
        <v>18902.52</v>
      </c>
      <c r="U196" s="87">
        <v>0</v>
      </c>
    </row>
    <row r="197" spans="2:21" s="52" customFormat="1" x14ac:dyDescent="0.25">
      <c r="B197" s="79" t="s">
        <v>8</v>
      </c>
      <c r="C197" s="80">
        <v>100</v>
      </c>
      <c r="D197" s="81" t="s">
        <v>585</v>
      </c>
      <c r="E197" s="81" t="s">
        <v>90</v>
      </c>
      <c r="F197" s="63" t="s">
        <v>89</v>
      </c>
      <c r="G197" s="54" t="s">
        <v>670</v>
      </c>
      <c r="H197" s="82">
        <v>35</v>
      </c>
      <c r="I197" s="83">
        <v>11301</v>
      </c>
      <c r="J197" s="84" t="s">
        <v>7</v>
      </c>
      <c r="K197" s="83">
        <v>0</v>
      </c>
      <c r="L197" s="83">
        <v>0</v>
      </c>
      <c r="M197" s="79" t="s">
        <v>88</v>
      </c>
      <c r="N197" s="85">
        <v>0</v>
      </c>
      <c r="O197" s="79" t="s">
        <v>88</v>
      </c>
      <c r="P197" s="86">
        <v>2</v>
      </c>
      <c r="Q197" s="80" t="s">
        <v>676</v>
      </c>
      <c r="R197" s="69">
        <v>20190101</v>
      </c>
      <c r="S197" s="69">
        <v>20190331</v>
      </c>
      <c r="T197" s="76">
        <f>4219+43833.18</f>
        <v>48052.18</v>
      </c>
      <c r="U197" s="87">
        <v>0</v>
      </c>
    </row>
    <row r="198" spans="2:21" s="52" customFormat="1" x14ac:dyDescent="0.25">
      <c r="B198" s="79" t="s">
        <v>8</v>
      </c>
      <c r="C198" s="80">
        <v>100</v>
      </c>
      <c r="D198" s="81" t="s">
        <v>586</v>
      </c>
      <c r="E198" s="81" t="s">
        <v>87</v>
      </c>
      <c r="F198" s="63" t="s">
        <v>86</v>
      </c>
      <c r="G198" s="54" t="s">
        <v>643</v>
      </c>
      <c r="H198" s="82">
        <v>35</v>
      </c>
      <c r="I198" s="83">
        <v>11301</v>
      </c>
      <c r="J198" s="84" t="s">
        <v>7</v>
      </c>
      <c r="K198" s="83">
        <v>0</v>
      </c>
      <c r="L198" s="83">
        <v>0</v>
      </c>
      <c r="M198" s="79" t="s">
        <v>42</v>
      </c>
      <c r="N198" s="85">
        <v>0</v>
      </c>
      <c r="O198" s="79" t="s">
        <v>42</v>
      </c>
      <c r="P198" s="86">
        <v>2</v>
      </c>
      <c r="Q198" s="80" t="s">
        <v>676</v>
      </c>
      <c r="R198" s="69">
        <v>20190101</v>
      </c>
      <c r="S198" s="69">
        <v>20190331</v>
      </c>
      <c r="T198" s="78">
        <v>21422.400000000001</v>
      </c>
      <c r="U198" s="87">
        <v>0</v>
      </c>
    </row>
    <row r="199" spans="2:21" s="52" customFormat="1" x14ac:dyDescent="0.25">
      <c r="B199" s="79" t="s">
        <v>8</v>
      </c>
      <c r="C199" s="80">
        <v>100</v>
      </c>
      <c r="D199" s="81" t="s">
        <v>587</v>
      </c>
      <c r="E199" s="81" t="s">
        <v>85</v>
      </c>
      <c r="F199" s="63" t="s">
        <v>84</v>
      </c>
      <c r="G199" s="54" t="s">
        <v>667</v>
      </c>
      <c r="H199" s="82">
        <v>35</v>
      </c>
      <c r="I199" s="83">
        <v>11301</v>
      </c>
      <c r="J199" s="84" t="s">
        <v>7</v>
      </c>
      <c r="K199" s="83">
        <v>0</v>
      </c>
      <c r="L199" s="83">
        <v>0</v>
      </c>
      <c r="M199" s="79" t="s">
        <v>34</v>
      </c>
      <c r="N199" s="85">
        <v>0</v>
      </c>
      <c r="O199" s="83">
        <v>2</v>
      </c>
      <c r="P199" s="86">
        <v>2</v>
      </c>
      <c r="Q199" s="80" t="s">
        <v>676</v>
      </c>
      <c r="R199" s="69">
        <v>20190101</v>
      </c>
      <c r="S199" s="69">
        <v>20190331</v>
      </c>
      <c r="T199" s="76">
        <v>18902.52</v>
      </c>
      <c r="U199" s="87">
        <v>0</v>
      </c>
    </row>
    <row r="200" spans="2:21" s="52" customFormat="1" x14ac:dyDescent="0.25">
      <c r="B200" s="79" t="s">
        <v>8</v>
      </c>
      <c r="C200" s="80">
        <v>100</v>
      </c>
      <c r="D200" s="81" t="s">
        <v>588</v>
      </c>
      <c r="E200" s="81" t="s">
        <v>83</v>
      </c>
      <c r="F200" s="63" t="s">
        <v>82</v>
      </c>
      <c r="G200" s="54" t="s">
        <v>639</v>
      </c>
      <c r="H200" s="82">
        <v>35</v>
      </c>
      <c r="I200" s="83">
        <v>11301</v>
      </c>
      <c r="J200" s="84" t="s">
        <v>7</v>
      </c>
      <c r="K200" s="83">
        <v>0</v>
      </c>
      <c r="L200" s="83">
        <v>0</v>
      </c>
      <c r="M200" s="79" t="s">
        <v>42</v>
      </c>
      <c r="N200" s="85">
        <v>0</v>
      </c>
      <c r="O200" s="79" t="s">
        <v>42</v>
      </c>
      <c r="P200" s="86">
        <v>2</v>
      </c>
      <c r="Q200" s="80" t="s">
        <v>676</v>
      </c>
      <c r="R200" s="69">
        <v>20190101</v>
      </c>
      <c r="S200" s="69">
        <v>20190331</v>
      </c>
      <c r="T200" s="76">
        <v>21422.400000000001</v>
      </c>
      <c r="U200" s="87">
        <v>0</v>
      </c>
    </row>
    <row r="201" spans="2:21" s="52" customFormat="1" x14ac:dyDescent="0.25">
      <c r="B201" s="79" t="s">
        <v>8</v>
      </c>
      <c r="C201" s="80">
        <v>100</v>
      </c>
      <c r="D201" s="81" t="s">
        <v>589</v>
      </c>
      <c r="E201" s="81" t="s">
        <v>81</v>
      </c>
      <c r="F201" s="63" t="s">
        <v>80</v>
      </c>
      <c r="G201" s="54" t="s">
        <v>663</v>
      </c>
      <c r="H201" s="82">
        <v>35</v>
      </c>
      <c r="I201" s="83">
        <v>11301</v>
      </c>
      <c r="J201" s="84" t="s">
        <v>7</v>
      </c>
      <c r="K201" s="83">
        <v>0</v>
      </c>
      <c r="L201" s="83">
        <v>0</v>
      </c>
      <c r="M201" s="79" t="s">
        <v>55</v>
      </c>
      <c r="N201" s="85">
        <v>0</v>
      </c>
      <c r="O201" s="79" t="s">
        <v>55</v>
      </c>
      <c r="P201" s="86">
        <v>2</v>
      </c>
      <c r="Q201" s="80" t="s">
        <v>676</v>
      </c>
      <c r="R201" s="69">
        <v>20190101</v>
      </c>
      <c r="S201" s="69">
        <v>20190331</v>
      </c>
      <c r="T201" s="76">
        <v>12572.640000000001</v>
      </c>
      <c r="U201" s="87">
        <v>0</v>
      </c>
    </row>
    <row r="202" spans="2:21" s="52" customFormat="1" x14ac:dyDescent="0.25">
      <c r="B202" s="79" t="s">
        <v>8</v>
      </c>
      <c r="C202" s="80">
        <v>100</v>
      </c>
      <c r="D202" s="81" t="s">
        <v>590</v>
      </c>
      <c r="E202" s="81" t="s">
        <v>79</v>
      </c>
      <c r="F202" s="63" t="s">
        <v>78</v>
      </c>
      <c r="G202" s="54" t="s">
        <v>663</v>
      </c>
      <c r="H202" s="82">
        <v>35</v>
      </c>
      <c r="I202" s="83">
        <v>11301</v>
      </c>
      <c r="J202" s="84" t="s">
        <v>7</v>
      </c>
      <c r="K202" s="83">
        <v>0</v>
      </c>
      <c r="L202" s="83">
        <v>0</v>
      </c>
      <c r="M202" s="79" t="s">
        <v>55</v>
      </c>
      <c r="N202" s="85">
        <v>0</v>
      </c>
      <c r="O202" s="79" t="s">
        <v>55</v>
      </c>
      <c r="P202" s="86">
        <v>2</v>
      </c>
      <c r="Q202" s="80" t="s">
        <v>676</v>
      </c>
      <c r="R202" s="69">
        <v>20190101</v>
      </c>
      <c r="S202" s="69">
        <v>20190331</v>
      </c>
      <c r="T202" s="76">
        <v>12572.640000000001</v>
      </c>
      <c r="U202" s="87">
        <v>0</v>
      </c>
    </row>
    <row r="203" spans="2:21" s="52" customFormat="1" x14ac:dyDescent="0.25">
      <c r="B203" s="79" t="s">
        <v>8</v>
      </c>
      <c r="C203" s="80">
        <v>100</v>
      </c>
      <c r="D203" s="81" t="s">
        <v>591</v>
      </c>
      <c r="E203" s="81" t="s">
        <v>77</v>
      </c>
      <c r="F203" s="63" t="s">
        <v>76</v>
      </c>
      <c r="G203" s="54" t="s">
        <v>644</v>
      </c>
      <c r="H203" s="82">
        <v>35</v>
      </c>
      <c r="I203" s="83">
        <v>11301</v>
      </c>
      <c r="J203" s="84" t="s">
        <v>7</v>
      </c>
      <c r="K203" s="83">
        <v>0</v>
      </c>
      <c r="L203" s="83">
        <v>0</v>
      </c>
      <c r="M203" s="79" t="s">
        <v>75</v>
      </c>
      <c r="N203" s="85">
        <v>0</v>
      </c>
      <c r="O203" s="83">
        <v>3</v>
      </c>
      <c r="P203" s="86">
        <v>2</v>
      </c>
      <c r="Q203" s="80" t="s">
        <v>676</v>
      </c>
      <c r="R203" s="69">
        <v>20190101</v>
      </c>
      <c r="S203" s="69">
        <v>20190331</v>
      </c>
      <c r="T203" s="76">
        <v>18768.72</v>
      </c>
      <c r="U203" s="87">
        <v>0</v>
      </c>
    </row>
    <row r="204" spans="2:21" s="52" customFormat="1" x14ac:dyDescent="0.25">
      <c r="B204" s="79" t="s">
        <v>8</v>
      </c>
      <c r="C204" s="80">
        <v>100</v>
      </c>
      <c r="D204" s="81" t="s">
        <v>592</v>
      </c>
      <c r="E204" s="81" t="s">
        <v>74</v>
      </c>
      <c r="F204" s="63" t="s">
        <v>73</v>
      </c>
      <c r="G204" s="54" t="s">
        <v>630</v>
      </c>
      <c r="H204" s="82">
        <v>35</v>
      </c>
      <c r="I204" s="83">
        <v>11301</v>
      </c>
      <c r="J204" s="84" t="s">
        <v>7</v>
      </c>
      <c r="K204" s="83">
        <v>0</v>
      </c>
      <c r="L204" s="83">
        <v>0</v>
      </c>
      <c r="M204" s="79" t="s">
        <v>12</v>
      </c>
      <c r="N204" s="85">
        <v>0</v>
      </c>
      <c r="O204" s="83">
        <v>7</v>
      </c>
      <c r="P204" s="86">
        <v>2</v>
      </c>
      <c r="Q204" s="80" t="s">
        <v>676</v>
      </c>
      <c r="R204" s="69">
        <v>20190101</v>
      </c>
      <c r="S204" s="69">
        <v>20190331</v>
      </c>
      <c r="T204" s="76">
        <v>20474.900000000001</v>
      </c>
      <c r="U204" s="87">
        <v>0</v>
      </c>
    </row>
    <row r="205" spans="2:21" s="52" customFormat="1" x14ac:dyDescent="0.25">
      <c r="B205" s="79" t="s">
        <v>8</v>
      </c>
      <c r="C205" s="80">
        <v>100</v>
      </c>
      <c r="D205" s="81" t="s">
        <v>593</v>
      </c>
      <c r="E205" s="81" t="s">
        <v>72</v>
      </c>
      <c r="F205" s="63" t="s">
        <v>71</v>
      </c>
      <c r="G205" s="54" t="s">
        <v>660</v>
      </c>
      <c r="H205" s="82">
        <v>35</v>
      </c>
      <c r="I205" s="83">
        <v>11301</v>
      </c>
      <c r="J205" s="84" t="s">
        <v>7</v>
      </c>
      <c r="K205" s="83">
        <v>0</v>
      </c>
      <c r="L205" s="83">
        <v>0</v>
      </c>
      <c r="M205" s="79" t="s">
        <v>9</v>
      </c>
      <c r="N205" s="85">
        <v>0</v>
      </c>
      <c r="O205" s="83">
        <v>2</v>
      </c>
      <c r="P205" s="86">
        <v>2</v>
      </c>
      <c r="Q205" s="80" t="s">
        <v>676</v>
      </c>
      <c r="R205" s="69">
        <v>20190101</v>
      </c>
      <c r="S205" s="69">
        <v>20190331</v>
      </c>
      <c r="T205" s="78">
        <v>18281.849999999999</v>
      </c>
      <c r="U205" s="87">
        <v>0</v>
      </c>
    </row>
    <row r="206" spans="2:21" s="52" customFormat="1" x14ac:dyDescent="0.25">
      <c r="B206" s="79" t="s">
        <v>8</v>
      </c>
      <c r="C206" s="80">
        <v>100</v>
      </c>
      <c r="D206" s="81" t="s">
        <v>594</v>
      </c>
      <c r="E206" s="81" t="s">
        <v>70</v>
      </c>
      <c r="F206" s="63" t="s">
        <v>69</v>
      </c>
      <c r="G206" s="54" t="s">
        <v>639</v>
      </c>
      <c r="H206" s="82">
        <v>35</v>
      </c>
      <c r="I206" s="83">
        <v>11301</v>
      </c>
      <c r="J206" s="84" t="s">
        <v>7</v>
      </c>
      <c r="K206" s="83">
        <v>0</v>
      </c>
      <c r="L206" s="83">
        <v>0</v>
      </c>
      <c r="M206" s="79" t="s">
        <v>9</v>
      </c>
      <c r="N206" s="85">
        <v>0</v>
      </c>
      <c r="O206" s="83">
        <v>2</v>
      </c>
      <c r="P206" s="86">
        <v>2</v>
      </c>
      <c r="Q206" s="80" t="s">
        <v>676</v>
      </c>
      <c r="R206" s="69">
        <v>20190101</v>
      </c>
      <c r="S206" s="69">
        <v>20190331</v>
      </c>
      <c r="T206" s="78">
        <v>18281.849999999999</v>
      </c>
      <c r="U206" s="87">
        <v>0</v>
      </c>
    </row>
    <row r="207" spans="2:21" s="52" customFormat="1" x14ac:dyDescent="0.25">
      <c r="B207" s="60" t="s">
        <v>8</v>
      </c>
      <c r="C207" s="61">
        <v>100</v>
      </c>
      <c r="D207" s="62" t="s">
        <v>595</v>
      </c>
      <c r="E207" s="62" t="s">
        <v>440</v>
      </c>
      <c r="F207" s="63" t="s">
        <v>439</v>
      </c>
      <c r="G207" s="64" t="s">
        <v>663</v>
      </c>
      <c r="H207" s="65">
        <v>35</v>
      </c>
      <c r="I207" s="66">
        <v>11301</v>
      </c>
      <c r="J207" s="67" t="s">
        <v>7</v>
      </c>
      <c r="K207" s="66">
        <v>0</v>
      </c>
      <c r="L207" s="66">
        <v>0</v>
      </c>
      <c r="M207" s="60" t="s">
        <v>55</v>
      </c>
      <c r="N207" s="68">
        <v>0</v>
      </c>
      <c r="O207" s="60" t="s">
        <v>55</v>
      </c>
      <c r="P207" s="69">
        <v>2</v>
      </c>
      <c r="Q207" s="61" t="s">
        <v>676</v>
      </c>
      <c r="R207" s="69">
        <v>20190101</v>
      </c>
      <c r="S207" s="69">
        <v>20190331</v>
      </c>
      <c r="T207" s="78">
        <f>12572.64+4219</f>
        <v>16791.64</v>
      </c>
      <c r="U207" s="77">
        <v>0</v>
      </c>
    </row>
    <row r="208" spans="2:21" s="52" customFormat="1" ht="15" customHeight="1" x14ac:dyDescent="0.25">
      <c r="B208" s="79" t="s">
        <v>8</v>
      </c>
      <c r="C208" s="80">
        <v>100</v>
      </c>
      <c r="D208" s="81" t="s">
        <v>679</v>
      </c>
      <c r="E208" s="81" t="s">
        <v>683</v>
      </c>
      <c r="F208" s="63" t="s">
        <v>678</v>
      </c>
      <c r="G208" s="98" t="s">
        <v>688</v>
      </c>
      <c r="H208" s="82">
        <v>35</v>
      </c>
      <c r="I208" s="83">
        <v>11301</v>
      </c>
      <c r="J208" s="84" t="s">
        <v>7</v>
      </c>
      <c r="K208" s="83">
        <v>0</v>
      </c>
      <c r="L208" s="83">
        <v>0</v>
      </c>
      <c r="M208" s="79" t="s">
        <v>15</v>
      </c>
      <c r="N208" s="85">
        <v>0</v>
      </c>
      <c r="O208" s="83">
        <v>2</v>
      </c>
      <c r="P208" s="86">
        <v>2</v>
      </c>
      <c r="Q208" s="80" t="s">
        <v>676</v>
      </c>
      <c r="R208" s="69">
        <v>20190101</v>
      </c>
      <c r="S208" s="69">
        <v>20190331</v>
      </c>
      <c r="T208" s="73">
        <v>18902.52</v>
      </c>
      <c r="U208" s="99">
        <v>0</v>
      </c>
    </row>
    <row r="209" spans="2:22" s="52" customFormat="1" x14ac:dyDescent="0.25">
      <c r="B209" s="38"/>
      <c r="C209" s="39"/>
      <c r="D209" s="40"/>
      <c r="E209" s="40"/>
      <c r="F209" s="41"/>
      <c r="G209" s="42"/>
      <c r="H209" s="43"/>
      <c r="I209" s="57"/>
      <c r="J209" s="88"/>
      <c r="K209" s="57"/>
      <c r="L209" s="57"/>
      <c r="M209" s="38"/>
      <c r="N209" s="89"/>
      <c r="O209" s="57"/>
      <c r="P209" s="49"/>
      <c r="Q209" s="39"/>
      <c r="R209" s="49"/>
      <c r="S209" s="49"/>
      <c r="T209" s="90"/>
      <c r="U209" s="91"/>
    </row>
    <row r="210" spans="2:22" s="52" customFormat="1" x14ac:dyDescent="0.25">
      <c r="B210" s="46"/>
      <c r="C210" s="5"/>
      <c r="D210" s="92"/>
      <c r="E210" s="92"/>
      <c r="F210" s="6"/>
      <c r="G210" s="93"/>
      <c r="H210" s="94"/>
      <c r="I210" s="44"/>
      <c r="J210" s="45"/>
      <c r="K210" s="44"/>
      <c r="L210" s="44"/>
      <c r="M210" s="46"/>
      <c r="N210" s="95"/>
      <c r="O210" s="44"/>
      <c r="P210" s="4"/>
      <c r="Q210" s="5"/>
      <c r="R210" s="4"/>
      <c r="S210" s="4"/>
      <c r="T210" s="96"/>
      <c r="U210" s="97"/>
    </row>
    <row r="211" spans="2:22" ht="17.25" customHeight="1" x14ac:dyDescent="0.5">
      <c r="B211" s="24"/>
      <c r="C211" s="24"/>
      <c r="D211" s="24"/>
      <c r="F211" s="24"/>
      <c r="G211" s="24"/>
      <c r="H211" s="24"/>
      <c r="I211" s="24"/>
      <c r="J211" s="24"/>
      <c r="K211" s="24"/>
      <c r="L211" s="24"/>
      <c r="M211" s="24"/>
      <c r="N211" s="24"/>
      <c r="O211" s="24"/>
      <c r="P211" s="24"/>
      <c r="Q211" s="24"/>
      <c r="R211" s="25"/>
      <c r="S211" s="25"/>
      <c r="T211" s="25"/>
      <c r="U211" s="25"/>
      <c r="V211" s="25"/>
    </row>
    <row r="212" spans="2:22" ht="17.25" customHeight="1" x14ac:dyDescent="0.5">
      <c r="B212" s="24"/>
      <c r="C212" s="24"/>
      <c r="D212" s="24"/>
      <c r="F212" s="24"/>
      <c r="G212" s="24"/>
      <c r="H212" s="24"/>
      <c r="I212" s="24"/>
      <c r="J212" s="24"/>
      <c r="K212" s="24"/>
      <c r="L212" s="24"/>
      <c r="M212" s="24"/>
      <c r="N212" s="24"/>
      <c r="O212" s="24"/>
      <c r="P212" s="24"/>
      <c r="Q212" s="24"/>
      <c r="R212" s="25"/>
      <c r="S212" s="25"/>
      <c r="T212" s="25"/>
      <c r="U212" s="25"/>
      <c r="V212" s="25"/>
    </row>
    <row r="213" spans="2:22" ht="17.25" customHeight="1" x14ac:dyDescent="0.5">
      <c r="B213" s="24"/>
      <c r="C213" s="24"/>
      <c r="D213" s="24"/>
      <c r="F213" s="24"/>
      <c r="G213" s="24"/>
      <c r="H213" s="24"/>
      <c r="I213" s="24"/>
      <c r="J213" s="24"/>
      <c r="K213" s="24"/>
      <c r="L213" s="24"/>
      <c r="M213" s="24"/>
      <c r="N213" s="24"/>
      <c r="O213" s="24"/>
      <c r="P213" s="24"/>
      <c r="Q213" s="24"/>
      <c r="R213" s="25"/>
      <c r="S213" s="25"/>
      <c r="T213" s="25"/>
      <c r="U213" s="25"/>
      <c r="V213" s="25"/>
    </row>
    <row r="214" spans="2:22" ht="17.25" customHeight="1" x14ac:dyDescent="0.5">
      <c r="B214" s="24"/>
      <c r="C214" s="24"/>
      <c r="D214" s="24"/>
      <c r="F214" s="24"/>
      <c r="G214" s="24"/>
      <c r="H214" s="24"/>
      <c r="I214" s="24"/>
      <c r="J214" s="24"/>
      <c r="K214" s="24"/>
      <c r="L214" s="24"/>
      <c r="M214" s="24"/>
      <c r="N214" s="24"/>
      <c r="O214" s="24"/>
      <c r="P214" s="24"/>
      <c r="Q214" s="24"/>
      <c r="R214" s="25"/>
      <c r="S214" s="25"/>
      <c r="T214" s="25"/>
      <c r="U214" s="25"/>
      <c r="V214" s="25"/>
    </row>
    <row r="215" spans="2:22" ht="17.25" customHeight="1" x14ac:dyDescent="0.5">
      <c r="B215" s="24"/>
      <c r="C215" s="24"/>
      <c r="D215" s="24"/>
      <c r="F215" s="24"/>
      <c r="G215" s="24"/>
      <c r="H215" s="24"/>
      <c r="I215" s="24"/>
      <c r="J215" s="24"/>
      <c r="K215" s="24"/>
      <c r="L215" s="24"/>
      <c r="M215" s="24"/>
      <c r="N215" s="24"/>
      <c r="O215" s="24"/>
      <c r="P215" s="24"/>
      <c r="Q215" s="24"/>
      <c r="R215" s="25"/>
      <c r="S215" s="25"/>
      <c r="T215" s="25"/>
      <c r="U215" s="25"/>
      <c r="V215" s="25"/>
    </row>
    <row r="216" spans="2:22" ht="17.25" customHeight="1" x14ac:dyDescent="0.5">
      <c r="B216" s="24"/>
      <c r="C216" s="24"/>
      <c r="D216" s="24"/>
      <c r="F216" s="24"/>
      <c r="G216" s="24"/>
      <c r="H216" s="24"/>
      <c r="I216" s="24"/>
      <c r="J216" s="24"/>
      <c r="K216" s="24"/>
      <c r="L216" s="24"/>
      <c r="M216" s="24"/>
      <c r="N216" s="24"/>
      <c r="O216" s="24"/>
      <c r="P216" s="24"/>
      <c r="Q216" s="24"/>
      <c r="R216" s="25"/>
      <c r="S216" s="25"/>
      <c r="T216" s="25"/>
      <c r="U216" s="25"/>
      <c r="V216" s="25"/>
    </row>
    <row r="217" spans="2:22" s="29" customFormat="1" ht="17.25" customHeight="1" x14ac:dyDescent="0.3">
      <c r="B217" s="26" t="s">
        <v>410</v>
      </c>
      <c r="C217" s="27"/>
      <c r="D217" s="27"/>
      <c r="E217" s="27"/>
      <c r="F217" s="27"/>
      <c r="G217" s="27"/>
      <c r="H217" s="27"/>
      <c r="I217" s="27"/>
      <c r="J217" s="27"/>
      <c r="K217" s="27"/>
      <c r="L217" s="27"/>
      <c r="M217" s="27"/>
      <c r="N217" s="27"/>
      <c r="O217" s="27"/>
      <c r="P217" s="27"/>
      <c r="Q217" s="125" t="s">
        <v>409</v>
      </c>
      <c r="R217" s="125"/>
      <c r="S217" s="125"/>
      <c r="T217" s="27" t="s">
        <v>408</v>
      </c>
      <c r="U217" s="28"/>
    </row>
    <row r="218" spans="2:22" s="29" customFormat="1" ht="17.100000000000001" customHeight="1" x14ac:dyDescent="0.3">
      <c r="B218" s="30" t="s">
        <v>411</v>
      </c>
      <c r="C218" s="31"/>
      <c r="D218" s="31"/>
      <c r="E218" s="31"/>
      <c r="F218" s="31"/>
      <c r="G218" s="31"/>
      <c r="H218" s="31"/>
      <c r="I218" s="32"/>
      <c r="J218" s="32"/>
      <c r="K218" s="32"/>
      <c r="L218" s="32"/>
      <c r="M218" s="32"/>
      <c r="N218" s="32"/>
      <c r="O218" s="32"/>
      <c r="P218" s="32"/>
      <c r="Q218" s="124" t="s">
        <v>671</v>
      </c>
      <c r="R218" s="124"/>
      <c r="S218" s="124"/>
      <c r="T218" s="32" t="s">
        <v>744</v>
      </c>
      <c r="U218" s="33"/>
    </row>
    <row r="219" spans="2:22" ht="28.5" customHeight="1" x14ac:dyDescent="0.25">
      <c r="B219" s="34"/>
      <c r="C219" s="35"/>
      <c r="D219" s="35"/>
      <c r="E219" s="35"/>
      <c r="F219" s="35"/>
      <c r="G219" s="35"/>
      <c r="H219" s="35"/>
      <c r="I219" s="35"/>
      <c r="J219" s="35"/>
      <c r="K219" s="35"/>
      <c r="L219" s="35"/>
      <c r="M219" s="35"/>
      <c r="N219" s="35"/>
      <c r="O219" s="35"/>
      <c r="P219" s="35"/>
      <c r="Q219" s="35"/>
      <c r="R219" s="35"/>
      <c r="S219" s="35"/>
      <c r="T219" s="138" t="s">
        <v>414</v>
      </c>
      <c r="U219" s="139"/>
    </row>
    <row r="220" spans="2:22" ht="5.0999999999999996" customHeight="1" x14ac:dyDescent="0.35">
      <c r="B220" s="36"/>
      <c r="C220" s="36"/>
      <c r="D220" s="36"/>
      <c r="E220" s="36"/>
      <c r="F220" s="36"/>
      <c r="G220" s="36"/>
      <c r="H220" s="36"/>
      <c r="I220" s="37"/>
    </row>
    <row r="221" spans="2:22" ht="37.5" customHeight="1" x14ac:dyDescent="0.25">
      <c r="B221" s="132" t="s">
        <v>401</v>
      </c>
      <c r="C221" s="132" t="s">
        <v>400</v>
      </c>
      <c r="D221" s="134" t="s">
        <v>399</v>
      </c>
      <c r="E221" s="136" t="s">
        <v>398</v>
      </c>
      <c r="F221" s="136" t="s">
        <v>397</v>
      </c>
      <c r="G221" s="129" t="s">
        <v>396</v>
      </c>
      <c r="H221" s="128" t="s">
        <v>395</v>
      </c>
      <c r="I221" s="131" t="s">
        <v>407</v>
      </c>
      <c r="J221" s="131"/>
      <c r="K221" s="131"/>
      <c r="L221" s="131"/>
      <c r="M221" s="131"/>
      <c r="N221" s="131"/>
      <c r="O221" s="131"/>
      <c r="P221" s="128" t="s">
        <v>387</v>
      </c>
      <c r="Q221" s="126" t="s">
        <v>386</v>
      </c>
      <c r="R221" s="128" t="s">
        <v>406</v>
      </c>
      <c r="S221" s="128"/>
      <c r="T221" s="128" t="s">
        <v>383</v>
      </c>
      <c r="U221" s="126" t="s">
        <v>382</v>
      </c>
    </row>
    <row r="222" spans="2:22" ht="55.5" customHeight="1" x14ac:dyDescent="0.25">
      <c r="B222" s="133"/>
      <c r="C222" s="133"/>
      <c r="D222" s="135"/>
      <c r="E222" s="137"/>
      <c r="F222" s="137"/>
      <c r="G222" s="130"/>
      <c r="H222" s="128"/>
      <c r="I222" s="20" t="s">
        <v>394</v>
      </c>
      <c r="J222" s="20" t="s">
        <v>393</v>
      </c>
      <c r="K222" s="20" t="s">
        <v>392</v>
      </c>
      <c r="L222" s="20" t="s">
        <v>391</v>
      </c>
      <c r="M222" s="20" t="s">
        <v>390</v>
      </c>
      <c r="N222" s="21" t="s">
        <v>405</v>
      </c>
      <c r="O222" s="20" t="s">
        <v>404</v>
      </c>
      <c r="P222" s="128"/>
      <c r="Q222" s="127"/>
      <c r="R222" s="111" t="s">
        <v>403</v>
      </c>
      <c r="S222" s="111" t="s">
        <v>402</v>
      </c>
      <c r="T222" s="128"/>
      <c r="U222" s="126"/>
    </row>
    <row r="223" spans="2:22" ht="5.0999999999999996" customHeight="1" x14ac:dyDescent="0.25"/>
    <row r="224" spans="2:22" s="52" customFormat="1" ht="15" customHeight="1" x14ac:dyDescent="0.25">
      <c r="B224" s="60" t="s">
        <v>8</v>
      </c>
      <c r="C224" s="61">
        <v>100</v>
      </c>
      <c r="D224" s="81" t="s">
        <v>600</v>
      </c>
      <c r="E224" s="81" t="s">
        <v>59</v>
      </c>
      <c r="F224" s="63" t="s">
        <v>58</v>
      </c>
      <c r="G224" s="64" t="s">
        <v>667</v>
      </c>
      <c r="H224" s="65">
        <v>35</v>
      </c>
      <c r="I224" s="66">
        <v>11301</v>
      </c>
      <c r="J224" s="67" t="s">
        <v>7</v>
      </c>
      <c r="K224" s="66">
        <v>0</v>
      </c>
      <c r="L224" s="66">
        <v>0</v>
      </c>
      <c r="M224" s="60" t="s">
        <v>9</v>
      </c>
      <c r="N224" s="68">
        <v>0</v>
      </c>
      <c r="O224" s="66">
        <v>2</v>
      </c>
      <c r="P224" s="69">
        <v>2</v>
      </c>
      <c r="Q224" s="61" t="s">
        <v>676</v>
      </c>
      <c r="R224" s="69">
        <v>20190101</v>
      </c>
      <c r="S224" s="69">
        <v>20190331</v>
      </c>
      <c r="T224" s="100">
        <v>18902.52</v>
      </c>
      <c r="U224" s="101">
        <v>0</v>
      </c>
    </row>
    <row r="225" spans="2:21" s="52" customFormat="1" ht="15" customHeight="1" x14ac:dyDescent="0.25">
      <c r="B225" s="60" t="s">
        <v>8</v>
      </c>
      <c r="C225" s="61">
        <v>100</v>
      </c>
      <c r="D225" s="81" t="s">
        <v>684</v>
      </c>
      <c r="E225" s="81" t="s">
        <v>685</v>
      </c>
      <c r="F225" s="63" t="s">
        <v>680</v>
      </c>
      <c r="G225" s="64" t="s">
        <v>637</v>
      </c>
      <c r="H225" s="65">
        <v>35</v>
      </c>
      <c r="I225" s="66">
        <v>11301</v>
      </c>
      <c r="J225" s="67" t="s">
        <v>7</v>
      </c>
      <c r="K225" s="66">
        <v>0</v>
      </c>
      <c r="L225" s="66">
        <v>0</v>
      </c>
      <c r="M225" s="60" t="s">
        <v>9</v>
      </c>
      <c r="N225" s="68">
        <v>0</v>
      </c>
      <c r="O225" s="66">
        <v>2</v>
      </c>
      <c r="P225" s="69">
        <v>2</v>
      </c>
      <c r="Q225" s="61" t="s">
        <v>676</v>
      </c>
      <c r="R225" s="69">
        <v>20190101</v>
      </c>
      <c r="S225" s="69">
        <v>20190331</v>
      </c>
      <c r="T225" s="100">
        <v>18902.52</v>
      </c>
      <c r="U225" s="101">
        <v>0</v>
      </c>
    </row>
    <row r="226" spans="2:21" s="52" customFormat="1" ht="15" customHeight="1" x14ac:dyDescent="0.25">
      <c r="B226" s="60" t="s">
        <v>8</v>
      </c>
      <c r="C226" s="61">
        <v>100</v>
      </c>
      <c r="D226" s="81" t="s">
        <v>601</v>
      </c>
      <c r="E226" s="81" t="s">
        <v>57</v>
      </c>
      <c r="F226" s="63" t="s">
        <v>56</v>
      </c>
      <c r="G226" s="64" t="s">
        <v>663</v>
      </c>
      <c r="H226" s="65">
        <v>35</v>
      </c>
      <c r="I226" s="66">
        <v>11301</v>
      </c>
      <c r="J226" s="67" t="s">
        <v>7</v>
      </c>
      <c r="K226" s="66">
        <v>0</v>
      </c>
      <c r="L226" s="66">
        <v>0</v>
      </c>
      <c r="M226" s="60" t="s">
        <v>55</v>
      </c>
      <c r="N226" s="68">
        <v>0</v>
      </c>
      <c r="O226" s="60" t="s">
        <v>55</v>
      </c>
      <c r="P226" s="69">
        <v>2</v>
      </c>
      <c r="Q226" s="61" t="s">
        <v>676</v>
      </c>
      <c r="R226" s="69">
        <v>20190101</v>
      </c>
      <c r="S226" s="69">
        <v>20190331</v>
      </c>
      <c r="T226" s="100">
        <v>12986.58</v>
      </c>
      <c r="U226" s="101">
        <v>0</v>
      </c>
    </row>
    <row r="227" spans="2:21" s="52" customFormat="1" ht="15" customHeight="1" x14ac:dyDescent="0.25">
      <c r="B227" s="60" t="s">
        <v>8</v>
      </c>
      <c r="C227" s="61">
        <v>100</v>
      </c>
      <c r="D227" s="81" t="s">
        <v>602</v>
      </c>
      <c r="E227" s="81" t="s">
        <v>54</v>
      </c>
      <c r="F227" s="63" t="s">
        <v>53</v>
      </c>
      <c r="G227" s="64" t="s">
        <v>647</v>
      </c>
      <c r="H227" s="65">
        <v>35</v>
      </c>
      <c r="I227" s="66">
        <v>11301</v>
      </c>
      <c r="J227" s="67" t="s">
        <v>7</v>
      </c>
      <c r="K227" s="66">
        <v>0</v>
      </c>
      <c r="L227" s="66">
        <v>0</v>
      </c>
      <c r="M227" s="60" t="s">
        <v>9</v>
      </c>
      <c r="N227" s="68">
        <v>0</v>
      </c>
      <c r="O227" s="66">
        <v>2</v>
      </c>
      <c r="P227" s="69">
        <v>2</v>
      </c>
      <c r="Q227" s="61" t="s">
        <v>676</v>
      </c>
      <c r="R227" s="69">
        <v>20190101</v>
      </c>
      <c r="S227" s="69">
        <v>20190331</v>
      </c>
      <c r="T227" s="100">
        <v>18902.52</v>
      </c>
      <c r="U227" s="101">
        <v>0</v>
      </c>
    </row>
    <row r="228" spans="2:21" s="52" customFormat="1" ht="15" customHeight="1" x14ac:dyDescent="0.25">
      <c r="B228" s="79" t="s">
        <v>8</v>
      </c>
      <c r="C228" s="80">
        <v>100</v>
      </c>
      <c r="D228" s="81" t="s">
        <v>603</v>
      </c>
      <c r="E228" s="81" t="s">
        <v>52</v>
      </c>
      <c r="F228" s="63" t="s">
        <v>51</v>
      </c>
      <c r="G228" s="54" t="s">
        <v>632</v>
      </c>
      <c r="H228" s="65">
        <v>35</v>
      </c>
      <c r="I228" s="83">
        <v>11301</v>
      </c>
      <c r="J228" s="84" t="s">
        <v>7</v>
      </c>
      <c r="K228" s="83">
        <v>0</v>
      </c>
      <c r="L228" s="83">
        <v>0</v>
      </c>
      <c r="M228" s="79" t="s">
        <v>39</v>
      </c>
      <c r="N228" s="85">
        <v>0</v>
      </c>
      <c r="O228" s="83">
        <v>2</v>
      </c>
      <c r="P228" s="86">
        <v>2</v>
      </c>
      <c r="Q228" s="61" t="s">
        <v>676</v>
      </c>
      <c r="R228" s="69">
        <v>20190101</v>
      </c>
      <c r="S228" s="69">
        <v>20190331</v>
      </c>
      <c r="T228" s="73">
        <v>18902.52</v>
      </c>
      <c r="U228" s="99">
        <v>0</v>
      </c>
    </row>
    <row r="229" spans="2:21" s="52" customFormat="1" ht="15" customHeight="1" x14ac:dyDescent="0.25">
      <c r="B229" s="60" t="s">
        <v>8</v>
      </c>
      <c r="C229" s="61">
        <v>100</v>
      </c>
      <c r="D229" s="81" t="s">
        <v>604</v>
      </c>
      <c r="E229" s="81" t="s">
        <v>50</v>
      </c>
      <c r="F229" s="63" t="s">
        <v>49</v>
      </c>
      <c r="G229" s="64" t="s">
        <v>648</v>
      </c>
      <c r="H229" s="65">
        <v>35</v>
      </c>
      <c r="I229" s="66">
        <v>11301</v>
      </c>
      <c r="J229" s="67" t="s">
        <v>7</v>
      </c>
      <c r="K229" s="66">
        <v>0</v>
      </c>
      <c r="L229" s="66">
        <v>0</v>
      </c>
      <c r="M229" s="60" t="s">
        <v>21</v>
      </c>
      <c r="N229" s="68">
        <v>0</v>
      </c>
      <c r="O229" s="66">
        <v>2</v>
      </c>
      <c r="P229" s="69">
        <v>2</v>
      </c>
      <c r="Q229" s="61" t="s">
        <v>676</v>
      </c>
      <c r="R229" s="69">
        <v>20190101</v>
      </c>
      <c r="S229" s="69">
        <v>20190331</v>
      </c>
      <c r="T229" s="73">
        <v>18902.52</v>
      </c>
      <c r="U229" s="101">
        <v>0</v>
      </c>
    </row>
    <row r="230" spans="2:21" s="52" customFormat="1" ht="15" customHeight="1" x14ac:dyDescent="0.25">
      <c r="B230" s="60" t="s">
        <v>8</v>
      </c>
      <c r="C230" s="61">
        <v>100</v>
      </c>
      <c r="D230" s="81" t="s">
        <v>605</v>
      </c>
      <c r="E230" s="81" t="s">
        <v>48</v>
      </c>
      <c r="F230" s="63" t="s">
        <v>47</v>
      </c>
      <c r="G230" s="64" t="s">
        <v>632</v>
      </c>
      <c r="H230" s="65">
        <v>35</v>
      </c>
      <c r="I230" s="66">
        <v>11301</v>
      </c>
      <c r="J230" s="67" t="s">
        <v>7</v>
      </c>
      <c r="K230" s="66">
        <v>0</v>
      </c>
      <c r="L230" s="66">
        <v>0</v>
      </c>
      <c r="M230" s="60" t="s">
        <v>21</v>
      </c>
      <c r="N230" s="68">
        <v>0</v>
      </c>
      <c r="O230" s="66">
        <v>2</v>
      </c>
      <c r="P230" s="69">
        <v>2</v>
      </c>
      <c r="Q230" s="61" t="s">
        <v>676</v>
      </c>
      <c r="R230" s="69">
        <v>20190101</v>
      </c>
      <c r="S230" s="69">
        <v>20190331</v>
      </c>
      <c r="T230" s="100">
        <v>18902.52</v>
      </c>
      <c r="U230" s="101">
        <v>0</v>
      </c>
    </row>
    <row r="231" spans="2:21" s="52" customFormat="1" ht="15" customHeight="1" x14ac:dyDescent="0.25">
      <c r="B231" s="60" t="s">
        <v>8</v>
      </c>
      <c r="C231" s="61">
        <v>100</v>
      </c>
      <c r="D231" s="81" t="s">
        <v>606</v>
      </c>
      <c r="E231" s="81" t="s">
        <v>46</v>
      </c>
      <c r="F231" s="63" t="s">
        <v>45</v>
      </c>
      <c r="G231" s="64" t="s">
        <v>644</v>
      </c>
      <c r="H231" s="65">
        <v>35</v>
      </c>
      <c r="I231" s="66">
        <v>11301</v>
      </c>
      <c r="J231" s="67" t="s">
        <v>7</v>
      </c>
      <c r="K231" s="66">
        <v>0</v>
      </c>
      <c r="L231" s="66">
        <v>0</v>
      </c>
      <c r="M231" s="60" t="s">
        <v>9</v>
      </c>
      <c r="N231" s="68">
        <v>0</v>
      </c>
      <c r="O231" s="66">
        <v>2</v>
      </c>
      <c r="P231" s="69">
        <v>2</v>
      </c>
      <c r="Q231" s="61" t="s">
        <v>676</v>
      </c>
      <c r="R231" s="69">
        <v>20190101</v>
      </c>
      <c r="S231" s="69">
        <v>20190331</v>
      </c>
      <c r="T231" s="100">
        <v>18902.52</v>
      </c>
      <c r="U231" s="101">
        <v>0</v>
      </c>
    </row>
    <row r="232" spans="2:21" s="52" customFormat="1" ht="15" customHeight="1" x14ac:dyDescent="0.25">
      <c r="B232" s="60" t="s">
        <v>8</v>
      </c>
      <c r="C232" s="61">
        <v>100</v>
      </c>
      <c r="D232" s="81" t="s">
        <v>607</v>
      </c>
      <c r="E232" s="81" t="s">
        <v>44</v>
      </c>
      <c r="F232" s="63" t="s">
        <v>43</v>
      </c>
      <c r="G232" s="64" t="s">
        <v>640</v>
      </c>
      <c r="H232" s="65">
        <v>35</v>
      </c>
      <c r="I232" s="66">
        <v>11301</v>
      </c>
      <c r="J232" s="67" t="s">
        <v>7</v>
      </c>
      <c r="K232" s="66">
        <v>0</v>
      </c>
      <c r="L232" s="66">
        <v>0</v>
      </c>
      <c r="M232" s="60" t="s">
        <v>42</v>
      </c>
      <c r="N232" s="68">
        <v>0</v>
      </c>
      <c r="O232" s="66">
        <v>8</v>
      </c>
      <c r="P232" s="69">
        <v>2</v>
      </c>
      <c r="Q232" s="61" t="s">
        <v>676</v>
      </c>
      <c r="R232" s="69">
        <v>20190101</v>
      </c>
      <c r="S232" s="69">
        <v>20190331</v>
      </c>
      <c r="T232" s="100">
        <v>21422.400000000001</v>
      </c>
      <c r="U232" s="101">
        <v>0</v>
      </c>
    </row>
    <row r="233" spans="2:21" s="52" customFormat="1" ht="15" customHeight="1" x14ac:dyDescent="0.25">
      <c r="B233" s="60" t="s">
        <v>8</v>
      </c>
      <c r="C233" s="61">
        <v>100</v>
      </c>
      <c r="D233" s="81" t="s">
        <v>608</v>
      </c>
      <c r="E233" s="81" t="s">
        <v>41</v>
      </c>
      <c r="F233" s="63" t="s">
        <v>40</v>
      </c>
      <c r="G233" s="64" t="s">
        <v>652</v>
      </c>
      <c r="H233" s="65">
        <v>35</v>
      </c>
      <c r="I233" s="66">
        <v>11301</v>
      </c>
      <c r="J233" s="67" t="s">
        <v>7</v>
      </c>
      <c r="K233" s="66">
        <v>0</v>
      </c>
      <c r="L233" s="66">
        <v>0</v>
      </c>
      <c r="M233" s="60" t="s">
        <v>39</v>
      </c>
      <c r="N233" s="68">
        <v>0</v>
      </c>
      <c r="O233" s="66">
        <v>2</v>
      </c>
      <c r="P233" s="69">
        <v>2</v>
      </c>
      <c r="Q233" s="61" t="s">
        <v>676</v>
      </c>
      <c r="R233" s="69">
        <v>20190101</v>
      </c>
      <c r="S233" s="69">
        <v>20190331</v>
      </c>
      <c r="T233" s="100">
        <v>18902.52</v>
      </c>
      <c r="U233" s="101">
        <v>0</v>
      </c>
    </row>
    <row r="234" spans="2:21" s="52" customFormat="1" ht="15" customHeight="1" x14ac:dyDescent="0.25">
      <c r="B234" s="60" t="s">
        <v>8</v>
      </c>
      <c r="C234" s="61">
        <v>100</v>
      </c>
      <c r="D234" s="81" t="s">
        <v>609</v>
      </c>
      <c r="E234" s="81" t="s">
        <v>38</v>
      </c>
      <c r="F234" s="63" t="s">
        <v>37</v>
      </c>
      <c r="G234" s="64" t="s">
        <v>644</v>
      </c>
      <c r="H234" s="65">
        <v>35</v>
      </c>
      <c r="I234" s="66">
        <v>11301</v>
      </c>
      <c r="J234" s="67" t="s">
        <v>7</v>
      </c>
      <c r="K234" s="66">
        <v>0</v>
      </c>
      <c r="L234" s="66">
        <v>0</v>
      </c>
      <c r="M234" s="60" t="s">
        <v>9</v>
      </c>
      <c r="N234" s="68">
        <v>0</v>
      </c>
      <c r="O234" s="66">
        <v>2</v>
      </c>
      <c r="P234" s="69">
        <v>2</v>
      </c>
      <c r="Q234" s="61" t="s">
        <v>676</v>
      </c>
      <c r="R234" s="69">
        <v>20190101</v>
      </c>
      <c r="S234" s="69">
        <v>20190331</v>
      </c>
      <c r="T234" s="100">
        <v>18902.52</v>
      </c>
      <c r="U234" s="101">
        <v>0</v>
      </c>
    </row>
    <row r="235" spans="2:21" s="52" customFormat="1" ht="15" customHeight="1" x14ac:dyDescent="0.25">
      <c r="B235" s="60" t="s">
        <v>8</v>
      </c>
      <c r="C235" s="61">
        <v>100</v>
      </c>
      <c r="D235" s="81" t="s">
        <v>610</v>
      </c>
      <c r="E235" s="81" t="s">
        <v>36</v>
      </c>
      <c r="F235" s="63" t="s">
        <v>35</v>
      </c>
      <c r="G235" s="64" t="s">
        <v>656</v>
      </c>
      <c r="H235" s="65">
        <v>35</v>
      </c>
      <c r="I235" s="66">
        <v>11301</v>
      </c>
      <c r="J235" s="67" t="s">
        <v>7</v>
      </c>
      <c r="K235" s="66">
        <v>0</v>
      </c>
      <c r="L235" s="66">
        <v>0</v>
      </c>
      <c r="M235" s="60" t="s">
        <v>34</v>
      </c>
      <c r="N235" s="68">
        <v>0</v>
      </c>
      <c r="O235" s="66">
        <v>2</v>
      </c>
      <c r="P235" s="69">
        <v>2</v>
      </c>
      <c r="Q235" s="61" t="s">
        <v>676</v>
      </c>
      <c r="R235" s="69">
        <v>20190101</v>
      </c>
      <c r="S235" s="69">
        <v>20190331</v>
      </c>
      <c r="T235" s="100">
        <v>18902.52</v>
      </c>
      <c r="U235" s="101">
        <v>0</v>
      </c>
    </row>
    <row r="236" spans="2:21" s="52" customFormat="1" ht="15" customHeight="1" x14ac:dyDescent="0.25">
      <c r="B236" s="60" t="s">
        <v>8</v>
      </c>
      <c r="C236" s="61">
        <v>100</v>
      </c>
      <c r="D236" s="81" t="s">
        <v>611</v>
      </c>
      <c r="E236" s="81" t="s">
        <v>33</v>
      </c>
      <c r="F236" s="63" t="s">
        <v>32</v>
      </c>
      <c r="G236" s="64" t="s">
        <v>641</v>
      </c>
      <c r="H236" s="65">
        <v>35</v>
      </c>
      <c r="I236" s="66">
        <v>11301</v>
      </c>
      <c r="J236" s="67" t="s">
        <v>7</v>
      </c>
      <c r="K236" s="66">
        <v>0</v>
      </c>
      <c r="L236" s="66">
        <v>0</v>
      </c>
      <c r="M236" s="60" t="s">
        <v>31</v>
      </c>
      <c r="N236" s="68">
        <v>0</v>
      </c>
      <c r="O236" s="66">
        <v>2</v>
      </c>
      <c r="P236" s="69">
        <v>2</v>
      </c>
      <c r="Q236" s="61" t="s">
        <v>676</v>
      </c>
      <c r="R236" s="69">
        <v>20190101</v>
      </c>
      <c r="S236" s="69">
        <v>20190331</v>
      </c>
      <c r="T236" s="73">
        <v>18902.52</v>
      </c>
      <c r="U236" s="101">
        <v>0</v>
      </c>
    </row>
    <row r="237" spans="2:21" s="52" customFormat="1" ht="15" customHeight="1" x14ac:dyDescent="0.25">
      <c r="B237" s="60" t="s">
        <v>8</v>
      </c>
      <c r="C237" s="61">
        <v>100</v>
      </c>
      <c r="D237" s="81" t="s">
        <v>612</v>
      </c>
      <c r="E237" s="81" t="s">
        <v>30</v>
      </c>
      <c r="F237" s="63" t="s">
        <v>29</v>
      </c>
      <c r="G237" s="64" t="s">
        <v>632</v>
      </c>
      <c r="H237" s="65">
        <v>35</v>
      </c>
      <c r="I237" s="66">
        <v>11301</v>
      </c>
      <c r="J237" s="67" t="s">
        <v>7</v>
      </c>
      <c r="K237" s="66">
        <v>0</v>
      </c>
      <c r="L237" s="66">
        <v>0</v>
      </c>
      <c r="M237" s="60" t="s">
        <v>21</v>
      </c>
      <c r="N237" s="68">
        <v>0</v>
      </c>
      <c r="O237" s="66">
        <v>2</v>
      </c>
      <c r="P237" s="69">
        <v>2</v>
      </c>
      <c r="Q237" s="61" t="s">
        <v>676</v>
      </c>
      <c r="R237" s="69">
        <v>20190101</v>
      </c>
      <c r="S237" s="69">
        <v>20190331</v>
      </c>
      <c r="T237" s="100">
        <v>18902.52</v>
      </c>
      <c r="U237" s="101">
        <v>0</v>
      </c>
    </row>
    <row r="238" spans="2:21" s="52" customFormat="1" ht="15" customHeight="1" x14ac:dyDescent="0.25">
      <c r="B238" s="60" t="s">
        <v>8</v>
      </c>
      <c r="C238" s="61">
        <v>100</v>
      </c>
      <c r="D238" s="81" t="s">
        <v>613</v>
      </c>
      <c r="E238" s="81" t="s">
        <v>28</v>
      </c>
      <c r="F238" s="63" t="s">
        <v>27</v>
      </c>
      <c r="G238" s="74" t="s">
        <v>637</v>
      </c>
      <c r="H238" s="65">
        <v>35</v>
      </c>
      <c r="I238" s="66">
        <v>11301</v>
      </c>
      <c r="J238" s="67" t="s">
        <v>7</v>
      </c>
      <c r="K238" s="66">
        <v>0</v>
      </c>
      <c r="L238" s="66">
        <v>0</v>
      </c>
      <c r="M238" s="60" t="s">
        <v>24</v>
      </c>
      <c r="N238" s="68">
        <v>0</v>
      </c>
      <c r="O238" s="66">
        <v>2</v>
      </c>
      <c r="P238" s="69">
        <v>2</v>
      </c>
      <c r="Q238" s="61" t="s">
        <v>676</v>
      </c>
      <c r="R238" s="69">
        <v>20190101</v>
      </c>
      <c r="S238" s="69">
        <v>20190331</v>
      </c>
      <c r="T238" s="73">
        <v>18902.52</v>
      </c>
      <c r="U238" s="101">
        <v>0</v>
      </c>
    </row>
    <row r="239" spans="2:21" s="52" customFormat="1" ht="15" customHeight="1" x14ac:dyDescent="0.25">
      <c r="B239" s="60" t="s">
        <v>8</v>
      </c>
      <c r="C239" s="61">
        <v>100</v>
      </c>
      <c r="D239" s="81" t="s">
        <v>614</v>
      </c>
      <c r="E239" s="81" t="s">
        <v>26</v>
      </c>
      <c r="F239" s="63" t="s">
        <v>25</v>
      </c>
      <c r="G239" s="64" t="s">
        <v>656</v>
      </c>
      <c r="H239" s="65">
        <v>35</v>
      </c>
      <c r="I239" s="66">
        <v>11301</v>
      </c>
      <c r="J239" s="67" t="s">
        <v>7</v>
      </c>
      <c r="K239" s="66">
        <v>0</v>
      </c>
      <c r="L239" s="66">
        <v>0</v>
      </c>
      <c r="M239" s="60" t="s">
        <v>24</v>
      </c>
      <c r="N239" s="68">
        <v>0</v>
      </c>
      <c r="O239" s="66">
        <v>2</v>
      </c>
      <c r="P239" s="69">
        <v>2</v>
      </c>
      <c r="Q239" s="61" t="s">
        <v>676</v>
      </c>
      <c r="R239" s="69">
        <v>20190101</v>
      </c>
      <c r="S239" s="69">
        <v>20190331</v>
      </c>
      <c r="T239" s="100">
        <v>18902.52</v>
      </c>
      <c r="U239" s="101">
        <v>0</v>
      </c>
    </row>
    <row r="240" spans="2:21" s="52" customFormat="1" ht="15" customHeight="1" x14ac:dyDescent="0.25">
      <c r="B240" s="60" t="s">
        <v>8</v>
      </c>
      <c r="C240" s="61">
        <v>100</v>
      </c>
      <c r="D240" s="81" t="s">
        <v>615</v>
      </c>
      <c r="E240" s="81" t="s">
        <v>23</v>
      </c>
      <c r="F240" s="63" t="s">
        <v>22</v>
      </c>
      <c r="G240" s="64" t="s">
        <v>656</v>
      </c>
      <c r="H240" s="65">
        <v>35</v>
      </c>
      <c r="I240" s="66">
        <v>11301</v>
      </c>
      <c r="J240" s="67" t="s">
        <v>7</v>
      </c>
      <c r="K240" s="66">
        <v>0</v>
      </c>
      <c r="L240" s="66">
        <v>0</v>
      </c>
      <c r="M240" s="60" t="s">
        <v>21</v>
      </c>
      <c r="N240" s="68">
        <v>0</v>
      </c>
      <c r="O240" s="66">
        <v>2</v>
      </c>
      <c r="P240" s="69">
        <v>2</v>
      </c>
      <c r="Q240" s="61" t="s">
        <v>676</v>
      </c>
      <c r="R240" s="69">
        <v>20190101</v>
      </c>
      <c r="S240" s="69">
        <v>20190331</v>
      </c>
      <c r="T240" s="100">
        <v>18902.52</v>
      </c>
      <c r="U240" s="101">
        <v>0</v>
      </c>
    </row>
    <row r="241" spans="2:21" s="52" customFormat="1" ht="15" customHeight="1" x14ac:dyDescent="0.25">
      <c r="B241" s="60" t="s">
        <v>8</v>
      </c>
      <c r="C241" s="61">
        <v>100</v>
      </c>
      <c r="D241" s="81" t="s">
        <v>616</v>
      </c>
      <c r="E241" s="81" t="s">
        <v>19</v>
      </c>
      <c r="F241" s="63" t="s">
        <v>18</v>
      </c>
      <c r="G241" s="74" t="s">
        <v>637</v>
      </c>
      <c r="H241" s="65">
        <v>35</v>
      </c>
      <c r="I241" s="66">
        <v>11301</v>
      </c>
      <c r="J241" s="67" t="s">
        <v>7</v>
      </c>
      <c r="K241" s="66">
        <v>0</v>
      </c>
      <c r="L241" s="66">
        <v>0</v>
      </c>
      <c r="M241" s="60" t="s">
        <v>9</v>
      </c>
      <c r="N241" s="68">
        <v>0</v>
      </c>
      <c r="O241" s="66">
        <v>2</v>
      </c>
      <c r="P241" s="69">
        <v>2</v>
      </c>
      <c r="Q241" s="61" t="s">
        <v>676</v>
      </c>
      <c r="R241" s="69">
        <v>20190101</v>
      </c>
      <c r="S241" s="69">
        <v>20190331</v>
      </c>
      <c r="T241" s="100">
        <v>17138.3</v>
      </c>
      <c r="U241" s="101">
        <v>0</v>
      </c>
    </row>
    <row r="242" spans="2:21" s="52" customFormat="1" ht="15" customHeight="1" x14ac:dyDescent="0.25">
      <c r="B242" s="60" t="s">
        <v>8</v>
      </c>
      <c r="C242" s="61">
        <v>100</v>
      </c>
      <c r="D242" s="81" t="s">
        <v>617</v>
      </c>
      <c r="E242" s="81" t="s">
        <v>17</v>
      </c>
      <c r="F242" s="63" t="s">
        <v>16</v>
      </c>
      <c r="G242" s="64" t="s">
        <v>630</v>
      </c>
      <c r="H242" s="65">
        <v>35</v>
      </c>
      <c r="I242" s="66">
        <v>11301</v>
      </c>
      <c r="J242" s="67" t="s">
        <v>7</v>
      </c>
      <c r="K242" s="66">
        <v>0</v>
      </c>
      <c r="L242" s="66">
        <v>0</v>
      </c>
      <c r="M242" s="60" t="s">
        <v>12</v>
      </c>
      <c r="N242" s="68">
        <v>0</v>
      </c>
      <c r="O242" s="66">
        <v>7</v>
      </c>
      <c r="P242" s="69">
        <v>2</v>
      </c>
      <c r="Q242" s="61" t="s">
        <v>676</v>
      </c>
      <c r="R242" s="69">
        <v>20190101</v>
      </c>
      <c r="S242" s="69">
        <v>20190331</v>
      </c>
      <c r="T242" s="73">
        <v>21170.880000000001</v>
      </c>
      <c r="U242" s="101">
        <v>0</v>
      </c>
    </row>
    <row r="243" spans="2:21" s="52" customFormat="1" ht="15" customHeight="1" x14ac:dyDescent="0.25">
      <c r="B243" s="60" t="s">
        <v>8</v>
      </c>
      <c r="C243" s="61">
        <v>100</v>
      </c>
      <c r="D243" s="81" t="s">
        <v>618</v>
      </c>
      <c r="E243" s="81" t="s">
        <v>14</v>
      </c>
      <c r="F243" s="63" t="s">
        <v>13</v>
      </c>
      <c r="G243" s="64" t="s">
        <v>630</v>
      </c>
      <c r="H243" s="65">
        <v>35</v>
      </c>
      <c r="I243" s="66">
        <v>11301</v>
      </c>
      <c r="J243" s="67" t="s">
        <v>7</v>
      </c>
      <c r="K243" s="66">
        <v>0</v>
      </c>
      <c r="L243" s="66">
        <v>0</v>
      </c>
      <c r="M243" s="60" t="s">
        <v>12</v>
      </c>
      <c r="N243" s="68">
        <v>0</v>
      </c>
      <c r="O243" s="66">
        <v>7</v>
      </c>
      <c r="P243" s="69">
        <v>2</v>
      </c>
      <c r="Q243" s="61" t="s">
        <v>676</v>
      </c>
      <c r="R243" s="69">
        <v>20190101</v>
      </c>
      <c r="S243" s="69">
        <v>20190331</v>
      </c>
      <c r="T243" s="73">
        <v>21170.880000000001</v>
      </c>
      <c r="U243" s="101">
        <v>0</v>
      </c>
    </row>
    <row r="244" spans="2:21" s="52" customFormat="1" ht="15" customHeight="1" x14ac:dyDescent="0.25">
      <c r="B244" s="60" t="s">
        <v>8</v>
      </c>
      <c r="C244" s="61">
        <v>100</v>
      </c>
      <c r="D244" s="81" t="s">
        <v>619</v>
      </c>
      <c r="E244" s="81" t="s">
        <v>11</v>
      </c>
      <c r="F244" s="63" t="s">
        <v>10</v>
      </c>
      <c r="G244" s="64" t="s">
        <v>632</v>
      </c>
      <c r="H244" s="65">
        <v>35</v>
      </c>
      <c r="I244" s="66">
        <v>11301</v>
      </c>
      <c r="J244" s="67" t="s">
        <v>7</v>
      </c>
      <c r="K244" s="66">
        <v>0</v>
      </c>
      <c r="L244" s="66">
        <v>0</v>
      </c>
      <c r="M244" s="60" t="s">
        <v>9</v>
      </c>
      <c r="N244" s="68">
        <v>0</v>
      </c>
      <c r="O244" s="66">
        <v>2</v>
      </c>
      <c r="P244" s="69">
        <v>2</v>
      </c>
      <c r="Q244" s="61" t="s">
        <v>676</v>
      </c>
      <c r="R244" s="69">
        <v>20190101</v>
      </c>
      <c r="S244" s="69">
        <v>20190331</v>
      </c>
      <c r="T244" s="100">
        <v>18902.52</v>
      </c>
      <c r="U244" s="101">
        <v>0</v>
      </c>
    </row>
    <row r="245" spans="2:21" s="52" customFormat="1" ht="15" customHeight="1" x14ac:dyDescent="0.25">
      <c r="B245" s="79" t="s">
        <v>8</v>
      </c>
      <c r="C245" s="80">
        <v>100</v>
      </c>
      <c r="D245" s="81" t="s">
        <v>697</v>
      </c>
      <c r="E245" s="81" t="s">
        <v>698</v>
      </c>
      <c r="F245" s="63" t="s">
        <v>699</v>
      </c>
      <c r="G245" s="54" t="s">
        <v>641</v>
      </c>
      <c r="H245" s="82">
        <v>35</v>
      </c>
      <c r="I245" s="83">
        <v>11301</v>
      </c>
      <c r="J245" s="84" t="s">
        <v>7</v>
      </c>
      <c r="K245" s="83">
        <v>0</v>
      </c>
      <c r="L245" s="83">
        <v>0</v>
      </c>
      <c r="M245" s="79" t="s">
        <v>9</v>
      </c>
      <c r="N245" s="85">
        <v>0</v>
      </c>
      <c r="O245" s="83">
        <v>2</v>
      </c>
      <c r="P245" s="86">
        <v>2</v>
      </c>
      <c r="Q245" s="80" t="s">
        <v>676</v>
      </c>
      <c r="R245" s="69">
        <v>20190101</v>
      </c>
      <c r="S245" s="69">
        <v>20190331</v>
      </c>
      <c r="T245" s="73">
        <v>18902.52</v>
      </c>
      <c r="U245" s="99">
        <v>0</v>
      </c>
    </row>
    <row r="246" spans="2:21" s="52" customFormat="1" ht="15" customHeight="1" x14ac:dyDescent="0.25">
      <c r="B246" s="79" t="s">
        <v>8</v>
      </c>
      <c r="C246" s="80">
        <v>100</v>
      </c>
      <c r="D246" s="81" t="s">
        <v>620</v>
      </c>
      <c r="E246" s="81" t="s">
        <v>418</v>
      </c>
      <c r="F246" s="63" t="s">
        <v>419</v>
      </c>
      <c r="G246" s="54" t="s">
        <v>663</v>
      </c>
      <c r="H246" s="82">
        <v>35</v>
      </c>
      <c r="I246" s="83">
        <v>11301</v>
      </c>
      <c r="J246" s="84" t="s">
        <v>7</v>
      </c>
      <c r="K246" s="83">
        <v>0</v>
      </c>
      <c r="L246" s="83">
        <v>0</v>
      </c>
      <c r="M246" s="79" t="s">
        <v>55</v>
      </c>
      <c r="N246" s="85">
        <v>0</v>
      </c>
      <c r="O246" s="83">
        <v>8</v>
      </c>
      <c r="P246" s="86">
        <v>2</v>
      </c>
      <c r="Q246" s="80" t="s">
        <v>676</v>
      </c>
      <c r="R246" s="69">
        <v>20190101</v>
      </c>
      <c r="S246" s="69">
        <v>20190331</v>
      </c>
      <c r="T246" s="73">
        <v>12986.58</v>
      </c>
      <c r="U246" s="99">
        <v>0</v>
      </c>
    </row>
    <row r="247" spans="2:21" s="52" customFormat="1" ht="15" customHeight="1" x14ac:dyDescent="0.25">
      <c r="B247" s="79" t="s">
        <v>8</v>
      </c>
      <c r="C247" s="80">
        <v>100</v>
      </c>
      <c r="D247" s="81" t="s">
        <v>420</v>
      </c>
      <c r="E247" s="81" t="s">
        <v>421</v>
      </c>
      <c r="F247" s="63" t="s">
        <v>422</v>
      </c>
      <c r="G247" s="54" t="s">
        <v>742</v>
      </c>
      <c r="H247" s="82">
        <v>35</v>
      </c>
      <c r="I247" s="83">
        <v>11301</v>
      </c>
      <c r="J247" s="84" t="s">
        <v>7</v>
      </c>
      <c r="K247" s="83">
        <v>0</v>
      </c>
      <c r="L247" s="83">
        <v>0</v>
      </c>
      <c r="M247" s="79" t="s">
        <v>20</v>
      </c>
      <c r="N247" s="85">
        <v>0</v>
      </c>
      <c r="O247" s="83">
        <v>8</v>
      </c>
      <c r="P247" s="86">
        <v>2</v>
      </c>
      <c r="Q247" s="80" t="s">
        <v>676</v>
      </c>
      <c r="R247" s="69">
        <v>20190101</v>
      </c>
      <c r="S247" s="69">
        <v>20190331</v>
      </c>
      <c r="T247" s="100">
        <v>14057.1</v>
      </c>
      <c r="U247" s="99">
        <v>0</v>
      </c>
    </row>
    <row r="248" spans="2:21" s="52" customFormat="1" ht="15" customHeight="1" x14ac:dyDescent="0.25">
      <c r="B248" s="79" t="s">
        <v>8</v>
      </c>
      <c r="C248" s="80">
        <v>100</v>
      </c>
      <c r="D248" s="81" t="s">
        <v>621</v>
      </c>
      <c r="E248" s="81" t="s">
        <v>423</v>
      </c>
      <c r="F248" s="63" t="s">
        <v>424</v>
      </c>
      <c r="G248" s="54" t="s">
        <v>655</v>
      </c>
      <c r="H248" s="82">
        <v>35</v>
      </c>
      <c r="I248" s="83">
        <v>11301</v>
      </c>
      <c r="J248" s="84" t="s">
        <v>7</v>
      </c>
      <c r="K248" s="83">
        <v>0</v>
      </c>
      <c r="L248" s="83">
        <v>0</v>
      </c>
      <c r="M248" s="79" t="s">
        <v>15</v>
      </c>
      <c r="N248" s="85">
        <v>0</v>
      </c>
      <c r="O248" s="83">
        <v>2</v>
      </c>
      <c r="P248" s="86">
        <v>2</v>
      </c>
      <c r="Q248" s="80" t="s">
        <v>676</v>
      </c>
      <c r="R248" s="69">
        <v>20190101</v>
      </c>
      <c r="S248" s="69">
        <v>20190331</v>
      </c>
      <c r="T248" s="73">
        <v>18902.52</v>
      </c>
      <c r="U248" s="99">
        <v>0</v>
      </c>
    </row>
    <row r="249" spans="2:21" s="52" customFormat="1" ht="15" customHeight="1" x14ac:dyDescent="0.25">
      <c r="B249" s="79" t="s">
        <v>8</v>
      </c>
      <c r="C249" s="80">
        <v>100</v>
      </c>
      <c r="D249" s="81" t="s">
        <v>622</v>
      </c>
      <c r="E249" s="81" t="s">
        <v>425</v>
      </c>
      <c r="F249" s="63" t="s">
        <v>426</v>
      </c>
      <c r="G249" s="54" t="s">
        <v>658</v>
      </c>
      <c r="H249" s="82">
        <v>35</v>
      </c>
      <c r="I249" s="83">
        <v>11301</v>
      </c>
      <c r="J249" s="84" t="s">
        <v>7</v>
      </c>
      <c r="K249" s="83">
        <v>0</v>
      </c>
      <c r="L249" s="83">
        <v>0</v>
      </c>
      <c r="M249" s="79" t="s">
        <v>34</v>
      </c>
      <c r="N249" s="85">
        <v>0</v>
      </c>
      <c r="O249" s="83">
        <v>2</v>
      </c>
      <c r="P249" s="86">
        <v>2</v>
      </c>
      <c r="Q249" s="80" t="s">
        <v>676</v>
      </c>
      <c r="R249" s="69">
        <v>20190101</v>
      </c>
      <c r="S249" s="69">
        <v>20190331</v>
      </c>
      <c r="T249" s="100">
        <v>18902.52</v>
      </c>
      <c r="U249" s="99">
        <v>0</v>
      </c>
    </row>
    <row r="250" spans="2:21" s="52" customFormat="1" ht="15" customHeight="1" x14ac:dyDescent="0.25">
      <c r="B250" s="79" t="s">
        <v>8</v>
      </c>
      <c r="C250" s="80">
        <v>100</v>
      </c>
      <c r="D250" s="81" t="s">
        <v>623</v>
      </c>
      <c r="E250" s="81" t="s">
        <v>427</v>
      </c>
      <c r="F250" s="63" t="s">
        <v>428</v>
      </c>
      <c r="G250" s="54" t="s">
        <v>632</v>
      </c>
      <c r="H250" s="82">
        <v>35</v>
      </c>
      <c r="I250" s="83">
        <v>11301</v>
      </c>
      <c r="J250" s="84" t="s">
        <v>7</v>
      </c>
      <c r="K250" s="83">
        <v>0</v>
      </c>
      <c r="L250" s="83">
        <v>0</v>
      </c>
      <c r="M250" s="79" t="s">
        <v>34</v>
      </c>
      <c r="N250" s="85">
        <v>0</v>
      </c>
      <c r="O250" s="83">
        <v>2</v>
      </c>
      <c r="P250" s="86">
        <v>2</v>
      </c>
      <c r="Q250" s="80" t="s">
        <v>676</v>
      </c>
      <c r="R250" s="69">
        <v>20190101</v>
      </c>
      <c r="S250" s="69">
        <v>20190331</v>
      </c>
      <c r="T250" s="100">
        <v>18902.52</v>
      </c>
      <c r="U250" s="99">
        <v>0</v>
      </c>
    </row>
    <row r="251" spans="2:21" s="52" customFormat="1" ht="15" customHeight="1" x14ac:dyDescent="0.25">
      <c r="B251" s="79" t="s">
        <v>8</v>
      </c>
      <c r="C251" s="80">
        <v>100</v>
      </c>
      <c r="D251" s="81" t="s">
        <v>700</v>
      </c>
      <c r="E251" s="81" t="s">
        <v>701</v>
      </c>
      <c r="F251" s="63" t="s">
        <v>702</v>
      </c>
      <c r="G251" s="54" t="s">
        <v>632</v>
      </c>
      <c r="H251" s="82">
        <v>35</v>
      </c>
      <c r="I251" s="83">
        <v>11301</v>
      </c>
      <c r="J251" s="84" t="s">
        <v>7</v>
      </c>
      <c r="K251" s="83">
        <v>0</v>
      </c>
      <c r="L251" s="83">
        <v>0</v>
      </c>
      <c r="M251" s="79" t="s">
        <v>12</v>
      </c>
      <c r="N251" s="85">
        <v>0</v>
      </c>
      <c r="O251" s="83">
        <v>7</v>
      </c>
      <c r="P251" s="86">
        <v>2</v>
      </c>
      <c r="Q251" s="80" t="s">
        <v>676</v>
      </c>
      <c r="R251" s="69">
        <v>20190101</v>
      </c>
      <c r="S251" s="69">
        <v>20190331</v>
      </c>
      <c r="T251" s="73">
        <v>21170.880000000001</v>
      </c>
      <c r="U251" s="99">
        <v>0</v>
      </c>
    </row>
    <row r="252" spans="2:21" s="52" customFormat="1" ht="15" customHeight="1" x14ac:dyDescent="0.25">
      <c r="B252" s="79" t="s">
        <v>8</v>
      </c>
      <c r="C252" s="80">
        <v>100</v>
      </c>
      <c r="D252" s="81" t="s">
        <v>703</v>
      </c>
      <c r="E252" s="81" t="s">
        <v>704</v>
      </c>
      <c r="F252" s="63" t="s">
        <v>705</v>
      </c>
      <c r="G252" s="54" t="s">
        <v>644</v>
      </c>
      <c r="H252" s="82">
        <v>35</v>
      </c>
      <c r="I252" s="83">
        <v>11301</v>
      </c>
      <c r="J252" s="84" t="s">
        <v>7</v>
      </c>
      <c r="K252" s="83">
        <v>0</v>
      </c>
      <c r="L252" s="83">
        <v>0</v>
      </c>
      <c r="M252" s="79" t="s">
        <v>9</v>
      </c>
      <c r="N252" s="85">
        <v>0</v>
      </c>
      <c r="O252" s="83">
        <v>2</v>
      </c>
      <c r="P252" s="86">
        <v>2</v>
      </c>
      <c r="Q252" s="80" t="s">
        <v>676</v>
      </c>
      <c r="R252" s="69">
        <v>20190101</v>
      </c>
      <c r="S252" s="69">
        <v>20190331</v>
      </c>
      <c r="T252" s="73">
        <v>18902.52</v>
      </c>
      <c r="U252" s="99">
        <v>0</v>
      </c>
    </row>
    <row r="253" spans="2:21" s="52" customFormat="1" ht="15" customHeight="1" x14ac:dyDescent="0.25">
      <c r="B253" s="79" t="s">
        <v>8</v>
      </c>
      <c r="C253" s="80">
        <v>100</v>
      </c>
      <c r="D253" s="81" t="s">
        <v>624</v>
      </c>
      <c r="E253" s="81" t="s">
        <v>429</v>
      </c>
      <c r="F253" s="63" t="s">
        <v>430</v>
      </c>
      <c r="G253" s="54" t="s">
        <v>632</v>
      </c>
      <c r="H253" s="82">
        <v>35</v>
      </c>
      <c r="I253" s="83">
        <v>11301</v>
      </c>
      <c r="J253" s="84" t="s">
        <v>7</v>
      </c>
      <c r="K253" s="83">
        <v>0</v>
      </c>
      <c r="L253" s="83">
        <v>0</v>
      </c>
      <c r="M253" s="79" t="s">
        <v>34</v>
      </c>
      <c r="N253" s="85">
        <v>0</v>
      </c>
      <c r="O253" s="83">
        <v>2</v>
      </c>
      <c r="P253" s="86">
        <v>2</v>
      </c>
      <c r="Q253" s="80" t="s">
        <v>676</v>
      </c>
      <c r="R253" s="69">
        <v>20190101</v>
      </c>
      <c r="S253" s="69">
        <v>20190331</v>
      </c>
      <c r="T253" s="73">
        <v>18902.52</v>
      </c>
      <c r="U253" s="99">
        <v>0</v>
      </c>
    </row>
    <row r="254" spans="2:21" s="52" customFormat="1" ht="15" customHeight="1" x14ac:dyDescent="0.25">
      <c r="B254" s="79" t="s">
        <v>8</v>
      </c>
      <c r="C254" s="80">
        <v>100</v>
      </c>
      <c r="D254" s="81" t="s">
        <v>625</v>
      </c>
      <c r="E254" s="81" t="s">
        <v>431</v>
      </c>
      <c r="F254" s="63" t="s">
        <v>432</v>
      </c>
      <c r="G254" s="54" t="s">
        <v>665</v>
      </c>
      <c r="H254" s="82">
        <v>35</v>
      </c>
      <c r="I254" s="83">
        <v>11301</v>
      </c>
      <c r="J254" s="84" t="s">
        <v>7</v>
      </c>
      <c r="K254" s="83">
        <v>0</v>
      </c>
      <c r="L254" s="83">
        <v>0</v>
      </c>
      <c r="M254" s="79" t="s">
        <v>15</v>
      </c>
      <c r="N254" s="85">
        <v>0</v>
      </c>
      <c r="O254" s="83">
        <v>2</v>
      </c>
      <c r="P254" s="86">
        <v>2</v>
      </c>
      <c r="Q254" s="80" t="s">
        <v>676</v>
      </c>
      <c r="R254" s="69">
        <v>20190101</v>
      </c>
      <c r="S254" s="69">
        <v>20190331</v>
      </c>
      <c r="T254" s="100">
        <v>18902.52</v>
      </c>
      <c r="U254" s="99">
        <v>0</v>
      </c>
    </row>
    <row r="255" spans="2:21" s="52" customFormat="1" ht="15" customHeight="1" x14ac:dyDescent="0.25">
      <c r="B255" s="79" t="s">
        <v>8</v>
      </c>
      <c r="C255" s="80">
        <v>100</v>
      </c>
      <c r="D255" s="81" t="s">
        <v>626</v>
      </c>
      <c r="E255" s="81" t="s">
        <v>433</v>
      </c>
      <c r="F255" s="63" t="s">
        <v>434</v>
      </c>
      <c r="G255" s="54" t="s">
        <v>632</v>
      </c>
      <c r="H255" s="82">
        <v>35</v>
      </c>
      <c r="I255" s="83">
        <v>11301</v>
      </c>
      <c r="J255" s="84" t="s">
        <v>7</v>
      </c>
      <c r="K255" s="83">
        <v>0</v>
      </c>
      <c r="L255" s="83">
        <v>0</v>
      </c>
      <c r="M255" s="79" t="s">
        <v>34</v>
      </c>
      <c r="N255" s="85">
        <v>0</v>
      </c>
      <c r="O255" s="83">
        <v>2</v>
      </c>
      <c r="P255" s="86">
        <v>2</v>
      </c>
      <c r="Q255" s="80" t="s">
        <v>676</v>
      </c>
      <c r="R255" s="69">
        <v>20190101</v>
      </c>
      <c r="S255" s="69">
        <v>20190331</v>
      </c>
      <c r="T255" s="73">
        <v>18902.52</v>
      </c>
      <c r="U255" s="99">
        <v>0</v>
      </c>
    </row>
    <row r="256" spans="2:21" s="52" customFormat="1" ht="15" customHeight="1" x14ac:dyDescent="0.25">
      <c r="B256" s="79" t="s">
        <v>8</v>
      </c>
      <c r="C256" s="80">
        <v>100</v>
      </c>
      <c r="D256" s="81" t="s">
        <v>627</v>
      </c>
      <c r="E256" s="81" t="s">
        <v>435</v>
      </c>
      <c r="F256" s="63" t="s">
        <v>436</v>
      </c>
      <c r="G256" s="54" t="s">
        <v>630</v>
      </c>
      <c r="H256" s="82">
        <v>35</v>
      </c>
      <c r="I256" s="83">
        <v>11301</v>
      </c>
      <c r="J256" s="84" t="s">
        <v>7</v>
      </c>
      <c r="K256" s="83">
        <v>0</v>
      </c>
      <c r="L256" s="83">
        <v>0</v>
      </c>
      <c r="M256" s="79" t="s">
        <v>12</v>
      </c>
      <c r="N256" s="85">
        <v>0</v>
      </c>
      <c r="O256" s="83">
        <v>7</v>
      </c>
      <c r="P256" s="86">
        <v>2</v>
      </c>
      <c r="Q256" s="80" t="s">
        <v>676</v>
      </c>
      <c r="R256" s="69">
        <v>20190101</v>
      </c>
      <c r="S256" s="69">
        <v>20190331</v>
      </c>
      <c r="T256" s="100">
        <v>21170.880000000001</v>
      </c>
      <c r="U256" s="99">
        <v>0</v>
      </c>
    </row>
    <row r="257" spans="2:23" s="52" customFormat="1" ht="15" customHeight="1" x14ac:dyDescent="0.25">
      <c r="B257" s="60" t="s">
        <v>8</v>
      </c>
      <c r="C257" s="61">
        <v>100</v>
      </c>
      <c r="D257" s="81" t="s">
        <v>686</v>
      </c>
      <c r="E257" s="81" t="s">
        <v>687</v>
      </c>
      <c r="F257" s="63" t="s">
        <v>681</v>
      </c>
      <c r="G257" s="64" t="s">
        <v>658</v>
      </c>
      <c r="H257" s="65">
        <v>35</v>
      </c>
      <c r="I257" s="66">
        <v>11301</v>
      </c>
      <c r="J257" s="84" t="s">
        <v>7</v>
      </c>
      <c r="K257" s="66">
        <v>0</v>
      </c>
      <c r="L257" s="66">
        <v>0</v>
      </c>
      <c r="M257" s="60" t="s">
        <v>34</v>
      </c>
      <c r="N257" s="68">
        <v>0</v>
      </c>
      <c r="O257" s="66">
        <v>2</v>
      </c>
      <c r="P257" s="69">
        <v>2</v>
      </c>
      <c r="Q257" s="61" t="s">
        <v>676</v>
      </c>
      <c r="R257" s="69">
        <v>20190101</v>
      </c>
      <c r="S257" s="69">
        <v>20190331</v>
      </c>
      <c r="T257" s="73">
        <v>18902.52</v>
      </c>
      <c r="U257" s="101">
        <v>0</v>
      </c>
    </row>
    <row r="258" spans="2:23" s="52" customFormat="1" ht="15" customHeight="1" x14ac:dyDescent="0.25">
      <c r="B258" s="60" t="s">
        <v>8</v>
      </c>
      <c r="C258" s="61">
        <v>100</v>
      </c>
      <c r="D258" s="81" t="s">
        <v>628</v>
      </c>
      <c r="E258" s="81" t="s">
        <v>438</v>
      </c>
      <c r="F258" s="63" t="s">
        <v>437</v>
      </c>
      <c r="G258" s="64" t="s">
        <v>641</v>
      </c>
      <c r="H258" s="65">
        <v>35</v>
      </c>
      <c r="I258" s="66">
        <v>11301</v>
      </c>
      <c r="J258" s="84" t="s">
        <v>7</v>
      </c>
      <c r="K258" s="66">
        <v>0</v>
      </c>
      <c r="L258" s="66">
        <v>0</v>
      </c>
      <c r="M258" s="60" t="s">
        <v>34</v>
      </c>
      <c r="N258" s="68">
        <v>0</v>
      </c>
      <c r="O258" s="66">
        <v>2</v>
      </c>
      <c r="P258" s="69">
        <v>2</v>
      </c>
      <c r="Q258" s="61" t="s">
        <v>676</v>
      </c>
      <c r="R258" s="69">
        <v>20190101</v>
      </c>
      <c r="S258" s="69">
        <v>20190331</v>
      </c>
      <c r="T258" s="73">
        <v>17138.3</v>
      </c>
      <c r="U258" s="101">
        <v>0</v>
      </c>
    </row>
    <row r="259" spans="2:23" s="52" customFormat="1" ht="15" customHeight="1" x14ac:dyDescent="0.25">
      <c r="B259" s="60" t="s">
        <v>8</v>
      </c>
      <c r="C259" s="61">
        <v>100</v>
      </c>
      <c r="D259" s="103" t="s">
        <v>672</v>
      </c>
      <c r="E259" s="103" t="s">
        <v>673</v>
      </c>
      <c r="F259" s="104" t="s">
        <v>674</v>
      </c>
      <c r="G259" s="64" t="s">
        <v>675</v>
      </c>
      <c r="H259" s="65">
        <v>35</v>
      </c>
      <c r="I259" s="66">
        <v>11301</v>
      </c>
      <c r="J259" s="84" t="s">
        <v>7</v>
      </c>
      <c r="K259" s="66">
        <v>0</v>
      </c>
      <c r="L259" s="66">
        <v>0</v>
      </c>
      <c r="M259" s="60" t="s">
        <v>20</v>
      </c>
      <c r="N259" s="68">
        <v>0</v>
      </c>
      <c r="O259" s="66" t="s">
        <v>20</v>
      </c>
      <c r="P259" s="69">
        <v>2</v>
      </c>
      <c r="Q259" s="61" t="s">
        <v>676</v>
      </c>
      <c r="R259" s="69">
        <v>20190101</v>
      </c>
      <c r="S259" s="69">
        <v>20190331</v>
      </c>
      <c r="T259" s="73">
        <v>14057.1</v>
      </c>
      <c r="U259" s="101">
        <v>0</v>
      </c>
    </row>
    <row r="260" spans="2:23" s="52" customFormat="1" ht="15" customHeight="1" x14ac:dyDescent="0.25">
      <c r="B260" s="60" t="s">
        <v>8</v>
      </c>
      <c r="C260" s="61">
        <v>100</v>
      </c>
      <c r="D260" s="81" t="s">
        <v>706</v>
      </c>
      <c r="E260" s="81" t="s">
        <v>707</v>
      </c>
      <c r="F260" s="63" t="s">
        <v>708</v>
      </c>
      <c r="G260" s="54" t="s">
        <v>636</v>
      </c>
      <c r="H260" s="65">
        <v>35</v>
      </c>
      <c r="I260" s="66">
        <v>11301</v>
      </c>
      <c r="J260" s="84" t="s">
        <v>7</v>
      </c>
      <c r="K260" s="66">
        <v>0</v>
      </c>
      <c r="L260" s="66">
        <v>0</v>
      </c>
      <c r="M260" s="60" t="s">
        <v>9</v>
      </c>
      <c r="N260" s="68">
        <v>0</v>
      </c>
      <c r="O260" s="66">
        <v>2</v>
      </c>
      <c r="P260" s="69">
        <v>2</v>
      </c>
      <c r="Q260" s="61" t="s">
        <v>676</v>
      </c>
      <c r="R260" s="69">
        <v>20190101</v>
      </c>
      <c r="S260" s="69">
        <v>20190331</v>
      </c>
      <c r="T260" s="73">
        <v>18902.52</v>
      </c>
      <c r="U260" s="101">
        <v>0</v>
      </c>
    </row>
    <row r="261" spans="2:23" s="52" customFormat="1" ht="15" customHeight="1" x14ac:dyDescent="0.25">
      <c r="B261" s="60" t="s">
        <v>8</v>
      </c>
      <c r="C261" s="61">
        <v>100</v>
      </c>
      <c r="D261" s="81" t="s">
        <v>709</v>
      </c>
      <c r="E261" s="81" t="s">
        <v>710</v>
      </c>
      <c r="F261" s="63" t="s">
        <v>711</v>
      </c>
      <c r="G261" s="54" t="s">
        <v>712</v>
      </c>
      <c r="H261" s="65">
        <v>35</v>
      </c>
      <c r="I261" s="66">
        <v>11301</v>
      </c>
      <c r="J261" s="84" t="s">
        <v>7</v>
      </c>
      <c r="K261" s="66">
        <v>0</v>
      </c>
      <c r="L261" s="66">
        <v>0</v>
      </c>
      <c r="M261" s="60" t="s">
        <v>34</v>
      </c>
      <c r="N261" s="68">
        <v>0</v>
      </c>
      <c r="O261" s="66">
        <v>2</v>
      </c>
      <c r="P261" s="69">
        <v>2</v>
      </c>
      <c r="Q261" s="61" t="s">
        <v>676</v>
      </c>
      <c r="R261" s="69">
        <v>20190101</v>
      </c>
      <c r="S261" s="69">
        <v>20190331</v>
      </c>
      <c r="T261" s="73">
        <v>18902.52</v>
      </c>
      <c r="U261" s="101">
        <v>0</v>
      </c>
    </row>
    <row r="262" spans="2:23" s="52" customFormat="1" ht="15" customHeight="1" x14ac:dyDescent="0.25">
      <c r="B262" s="60" t="s">
        <v>8</v>
      </c>
      <c r="C262" s="61">
        <v>100</v>
      </c>
      <c r="D262" s="81" t="s">
        <v>720</v>
      </c>
      <c r="E262" s="81" t="s">
        <v>721</v>
      </c>
      <c r="F262" s="63" t="s">
        <v>713</v>
      </c>
      <c r="G262" s="64" t="s">
        <v>632</v>
      </c>
      <c r="H262" s="65">
        <v>35</v>
      </c>
      <c r="I262" s="66">
        <v>11301</v>
      </c>
      <c r="J262" s="84" t="s">
        <v>7</v>
      </c>
      <c r="K262" s="66">
        <v>0</v>
      </c>
      <c r="L262" s="66">
        <v>0</v>
      </c>
      <c r="M262" s="60" t="s">
        <v>9</v>
      </c>
      <c r="N262" s="68">
        <v>0</v>
      </c>
      <c r="O262" s="66">
        <v>2</v>
      </c>
      <c r="P262" s="69">
        <v>2</v>
      </c>
      <c r="Q262" s="61" t="s">
        <v>676</v>
      </c>
      <c r="R262" s="69">
        <v>20190101</v>
      </c>
      <c r="S262" s="69">
        <v>20190331</v>
      </c>
      <c r="T262" s="73">
        <v>18902.52</v>
      </c>
      <c r="U262" s="101">
        <v>0</v>
      </c>
    </row>
    <row r="263" spans="2:23" s="52" customFormat="1" ht="15" customHeight="1" x14ac:dyDescent="0.25">
      <c r="B263" s="60" t="s">
        <v>8</v>
      </c>
      <c r="C263" s="61">
        <v>100</v>
      </c>
      <c r="D263" s="81" t="s">
        <v>718</v>
      </c>
      <c r="E263" s="81" t="s">
        <v>719</v>
      </c>
      <c r="F263" s="63" t="s">
        <v>714</v>
      </c>
      <c r="G263" s="64" t="s">
        <v>632</v>
      </c>
      <c r="H263" s="65">
        <v>35</v>
      </c>
      <c r="I263" s="66">
        <v>11301</v>
      </c>
      <c r="J263" s="84" t="s">
        <v>7</v>
      </c>
      <c r="K263" s="66">
        <v>0</v>
      </c>
      <c r="L263" s="66">
        <v>0</v>
      </c>
      <c r="M263" s="60" t="s">
        <v>9</v>
      </c>
      <c r="N263" s="68">
        <v>0</v>
      </c>
      <c r="O263" s="66">
        <v>2</v>
      </c>
      <c r="P263" s="69">
        <v>2</v>
      </c>
      <c r="Q263" s="61" t="s">
        <v>676</v>
      </c>
      <c r="R263" s="69">
        <v>20190101</v>
      </c>
      <c r="S263" s="69">
        <v>20190331</v>
      </c>
      <c r="T263" s="73">
        <v>18902.52</v>
      </c>
      <c r="U263" s="101">
        <v>0</v>
      </c>
      <c r="V263" s="102"/>
      <c r="W263" s="102"/>
    </row>
    <row r="264" spans="2:23" s="52" customFormat="1" ht="15" customHeight="1" x14ac:dyDescent="0.25">
      <c r="B264" s="60" t="s">
        <v>8</v>
      </c>
      <c r="C264" s="61">
        <v>100</v>
      </c>
      <c r="D264" s="62" t="s">
        <v>716</v>
      </c>
      <c r="E264" s="62" t="s">
        <v>717</v>
      </c>
      <c r="F264" s="63" t="s">
        <v>715</v>
      </c>
      <c r="G264" s="64" t="s">
        <v>632</v>
      </c>
      <c r="H264" s="65">
        <v>35</v>
      </c>
      <c r="I264" s="66">
        <v>11301</v>
      </c>
      <c r="J264" s="84" t="s">
        <v>7</v>
      </c>
      <c r="K264" s="66">
        <v>0</v>
      </c>
      <c r="L264" s="66">
        <v>0</v>
      </c>
      <c r="M264" s="60" t="s">
        <v>9</v>
      </c>
      <c r="N264" s="68">
        <v>0</v>
      </c>
      <c r="O264" s="66">
        <v>2</v>
      </c>
      <c r="P264" s="69">
        <v>2</v>
      </c>
      <c r="Q264" s="61" t="s">
        <v>676</v>
      </c>
      <c r="R264" s="69">
        <v>20190101</v>
      </c>
      <c r="S264" s="69">
        <v>20190331</v>
      </c>
      <c r="T264" s="73">
        <v>18902.52</v>
      </c>
      <c r="U264" s="101">
        <v>0</v>
      </c>
    </row>
    <row r="265" spans="2:23" s="52" customFormat="1" ht="15" customHeight="1" x14ac:dyDescent="0.25">
      <c r="B265" s="60" t="s">
        <v>8</v>
      </c>
      <c r="C265" s="61">
        <v>100</v>
      </c>
      <c r="D265" s="116" t="s">
        <v>724</v>
      </c>
      <c r="E265" s="116" t="s">
        <v>725</v>
      </c>
      <c r="F265" s="117" t="s">
        <v>726</v>
      </c>
      <c r="G265" s="64" t="s">
        <v>630</v>
      </c>
      <c r="H265" s="65">
        <v>35</v>
      </c>
      <c r="I265" s="66">
        <v>11301</v>
      </c>
      <c r="J265" s="84" t="s">
        <v>7</v>
      </c>
      <c r="K265" s="66">
        <v>0</v>
      </c>
      <c r="L265" s="66">
        <v>0</v>
      </c>
      <c r="M265" s="79" t="s">
        <v>12</v>
      </c>
      <c r="N265" s="68">
        <v>0</v>
      </c>
      <c r="O265" s="66">
        <v>2</v>
      </c>
      <c r="P265" s="69">
        <v>2</v>
      </c>
      <c r="Q265" s="61" t="s">
        <v>676</v>
      </c>
      <c r="R265" s="69">
        <v>20190101</v>
      </c>
      <c r="S265" s="69">
        <v>20190331</v>
      </c>
      <c r="T265" s="75">
        <f>3528.48+7056.96</f>
        <v>10585.44</v>
      </c>
      <c r="U265" s="101">
        <v>0</v>
      </c>
    </row>
    <row r="266" spans="2:23" s="52" customFormat="1" ht="15" customHeight="1" x14ac:dyDescent="0.25">
      <c r="B266" s="60" t="s">
        <v>8</v>
      </c>
      <c r="C266" s="61">
        <v>100</v>
      </c>
      <c r="D266" s="118" t="s">
        <v>727</v>
      </c>
      <c r="E266" s="118" t="s">
        <v>728</v>
      </c>
      <c r="F266" s="119" t="s">
        <v>729</v>
      </c>
      <c r="G266" s="54" t="s">
        <v>712</v>
      </c>
      <c r="H266" s="65">
        <v>35</v>
      </c>
      <c r="I266" s="66">
        <v>11301</v>
      </c>
      <c r="J266" s="84" t="s">
        <v>7</v>
      </c>
      <c r="K266" s="66">
        <v>0</v>
      </c>
      <c r="L266" s="66">
        <v>0</v>
      </c>
      <c r="M266" s="60" t="s">
        <v>34</v>
      </c>
      <c r="N266" s="68">
        <v>0</v>
      </c>
      <c r="O266" s="66">
        <v>2</v>
      </c>
      <c r="P266" s="69">
        <v>2</v>
      </c>
      <c r="Q266" s="61" t="s">
        <v>676</v>
      </c>
      <c r="R266" s="69">
        <v>20190101</v>
      </c>
      <c r="S266" s="69">
        <v>20190331</v>
      </c>
      <c r="T266" s="75">
        <f>6300.84+3150.42</f>
        <v>9451.26</v>
      </c>
      <c r="U266" s="101">
        <v>0</v>
      </c>
    </row>
    <row r="267" spans="2:23" s="52" customFormat="1" ht="15" customHeight="1" x14ac:dyDescent="0.25">
      <c r="B267" s="60" t="s">
        <v>8</v>
      </c>
      <c r="C267" s="61">
        <v>100</v>
      </c>
      <c r="D267" s="116" t="s">
        <v>730</v>
      </c>
      <c r="E267" s="116" t="s">
        <v>731</v>
      </c>
      <c r="F267" s="117" t="s">
        <v>732</v>
      </c>
      <c r="G267" s="54" t="s">
        <v>712</v>
      </c>
      <c r="H267" s="65">
        <v>35</v>
      </c>
      <c r="I267" s="66">
        <v>11301</v>
      </c>
      <c r="J267" s="84" t="s">
        <v>7</v>
      </c>
      <c r="K267" s="66">
        <v>0</v>
      </c>
      <c r="L267" s="66">
        <v>0</v>
      </c>
      <c r="M267" s="60" t="s">
        <v>34</v>
      </c>
      <c r="N267" s="68">
        <v>0</v>
      </c>
      <c r="O267" s="66">
        <v>2</v>
      </c>
      <c r="P267" s="69">
        <v>2</v>
      </c>
      <c r="Q267" s="61" t="s">
        <v>676</v>
      </c>
      <c r="R267" s="69">
        <v>20190101</v>
      </c>
      <c r="S267" s="69">
        <v>20190331</v>
      </c>
      <c r="T267" s="75">
        <f>6300.84+3150.42</f>
        <v>9451.26</v>
      </c>
      <c r="U267" s="101">
        <v>0</v>
      </c>
    </row>
    <row r="268" spans="2:23" s="52" customFormat="1" ht="15" customHeight="1" x14ac:dyDescent="0.25">
      <c r="B268" s="60" t="s">
        <v>8</v>
      </c>
      <c r="C268" s="61">
        <v>100</v>
      </c>
      <c r="D268" s="116" t="s">
        <v>733</v>
      </c>
      <c r="E268" s="116" t="s">
        <v>734</v>
      </c>
      <c r="F268" s="117" t="s">
        <v>735</v>
      </c>
      <c r="G268" s="54" t="s">
        <v>712</v>
      </c>
      <c r="H268" s="65">
        <v>35</v>
      </c>
      <c r="I268" s="66">
        <v>11301</v>
      </c>
      <c r="J268" s="84" t="s">
        <v>7</v>
      </c>
      <c r="K268" s="66">
        <v>0</v>
      </c>
      <c r="L268" s="66">
        <v>0</v>
      </c>
      <c r="M268" s="60" t="s">
        <v>34</v>
      </c>
      <c r="N268" s="68">
        <v>0</v>
      </c>
      <c r="O268" s="66">
        <v>2</v>
      </c>
      <c r="P268" s="69">
        <v>2</v>
      </c>
      <c r="Q268" s="61" t="s">
        <v>676</v>
      </c>
      <c r="R268" s="69">
        <v>20190101</v>
      </c>
      <c r="S268" s="69">
        <v>20190331</v>
      </c>
      <c r="T268" s="75">
        <f>6300.84+3150.42</f>
        <v>9451.26</v>
      </c>
      <c r="U268" s="101">
        <v>0</v>
      </c>
    </row>
    <row r="269" spans="2:23" s="52" customFormat="1" ht="15" customHeight="1" x14ac:dyDescent="0.25">
      <c r="B269" s="60" t="s">
        <v>8</v>
      </c>
      <c r="C269" s="61">
        <v>100</v>
      </c>
      <c r="D269" s="120" t="s">
        <v>736</v>
      </c>
      <c r="E269" s="121" t="s">
        <v>737</v>
      </c>
      <c r="F269" s="104" t="s">
        <v>738</v>
      </c>
      <c r="G269" s="103" t="s">
        <v>641</v>
      </c>
      <c r="H269" s="65">
        <v>35</v>
      </c>
      <c r="I269" s="66">
        <v>11301</v>
      </c>
      <c r="J269" s="84" t="s">
        <v>7</v>
      </c>
      <c r="K269" s="66">
        <v>0</v>
      </c>
      <c r="L269" s="66">
        <v>0</v>
      </c>
      <c r="M269" s="60" t="s">
        <v>9</v>
      </c>
      <c r="N269" s="68">
        <v>0</v>
      </c>
      <c r="O269" s="66">
        <v>2</v>
      </c>
      <c r="P269" s="69">
        <v>2</v>
      </c>
      <c r="Q269" s="61" t="s">
        <v>676</v>
      </c>
      <c r="R269" s="69">
        <v>20190101</v>
      </c>
      <c r="S269" s="69">
        <v>20190331</v>
      </c>
      <c r="T269" s="75">
        <f>6300.84+3150.42</f>
        <v>9451.26</v>
      </c>
      <c r="U269" s="101">
        <v>0</v>
      </c>
    </row>
    <row r="270" spans="2:23" s="52" customFormat="1" ht="15.75" customHeight="1" x14ac:dyDescent="0.25">
      <c r="B270" s="60" t="s">
        <v>8</v>
      </c>
      <c r="C270" s="61">
        <v>100</v>
      </c>
      <c r="D270" s="122" t="s">
        <v>739</v>
      </c>
      <c r="E270" s="103" t="s">
        <v>740</v>
      </c>
      <c r="F270" s="103" t="s">
        <v>741</v>
      </c>
      <c r="G270" s="103" t="s">
        <v>646</v>
      </c>
      <c r="H270" s="65">
        <v>35</v>
      </c>
      <c r="I270" s="66">
        <v>11301</v>
      </c>
      <c r="J270" s="84" t="s">
        <v>7</v>
      </c>
      <c r="K270" s="66">
        <v>0</v>
      </c>
      <c r="L270" s="66">
        <v>0</v>
      </c>
      <c r="M270" s="60" t="s">
        <v>20</v>
      </c>
      <c r="N270" s="68">
        <v>0</v>
      </c>
      <c r="O270" s="60" t="s">
        <v>20</v>
      </c>
      <c r="P270" s="69">
        <v>2</v>
      </c>
      <c r="Q270" s="61" t="s">
        <v>676</v>
      </c>
      <c r="R270" s="69">
        <v>20190101</v>
      </c>
      <c r="S270" s="69">
        <v>20190331</v>
      </c>
      <c r="T270" s="75">
        <v>7028.5499999999993</v>
      </c>
      <c r="U270" s="101">
        <v>0</v>
      </c>
    </row>
    <row r="271" spans="2:23" s="52" customFormat="1" ht="15" customHeight="1" x14ac:dyDescent="0.25">
      <c r="B271" s="79" t="s">
        <v>8</v>
      </c>
      <c r="C271" s="80">
        <v>100</v>
      </c>
      <c r="D271" s="118" t="s">
        <v>749</v>
      </c>
      <c r="E271" s="103" t="s">
        <v>750</v>
      </c>
      <c r="F271" s="103" t="s">
        <v>751</v>
      </c>
      <c r="G271" s="54" t="s">
        <v>752</v>
      </c>
      <c r="H271" s="82">
        <v>35</v>
      </c>
      <c r="I271" s="83">
        <v>11301</v>
      </c>
      <c r="J271" s="84" t="s">
        <v>7</v>
      </c>
      <c r="K271" s="83">
        <v>0</v>
      </c>
      <c r="L271" s="83">
        <v>0</v>
      </c>
      <c r="M271" s="79" t="s">
        <v>68</v>
      </c>
      <c r="N271" s="85">
        <v>0</v>
      </c>
      <c r="O271" s="79" t="s">
        <v>68</v>
      </c>
      <c r="P271" s="86">
        <v>2</v>
      </c>
      <c r="Q271" s="80" t="s">
        <v>676</v>
      </c>
      <c r="R271" s="69">
        <v>20190101</v>
      </c>
      <c r="S271" s="69">
        <v>20190331</v>
      </c>
      <c r="T271" s="100">
        <v>20817.96</v>
      </c>
      <c r="U271" s="99">
        <v>0</v>
      </c>
    </row>
    <row r="272" spans="2:23" s="52" customFormat="1" x14ac:dyDescent="0.25">
      <c r="B272" s="22" t="s">
        <v>5</v>
      </c>
      <c r="C272" s="105">
        <f>55+55+55+48</f>
        <v>213</v>
      </c>
      <c r="D272" s="7"/>
      <c r="E272" s="7"/>
      <c r="F272" s="6"/>
      <c r="G272" s="4"/>
      <c r="H272" s="5"/>
      <c r="I272" s="5"/>
      <c r="J272" s="5"/>
      <c r="K272" s="5"/>
      <c r="M272" s="17" t="s">
        <v>4</v>
      </c>
      <c r="O272" s="106">
        <f>C272</f>
        <v>213</v>
      </c>
      <c r="P272" s="4"/>
      <c r="Q272" s="5"/>
      <c r="R272" s="140" t="s">
        <v>3</v>
      </c>
      <c r="S272" s="140"/>
      <c r="T272" s="23">
        <v>4119122.76</v>
      </c>
      <c r="U272" s="107"/>
    </row>
    <row r="273" spans="1:21" s="52" customFormat="1" x14ac:dyDescent="0.25">
      <c r="B273" s="16"/>
      <c r="C273" s="5"/>
      <c r="D273" s="7"/>
      <c r="E273" s="7"/>
      <c r="F273" s="6"/>
      <c r="G273" s="4"/>
      <c r="H273" s="5"/>
      <c r="I273" s="5"/>
      <c r="J273" s="5"/>
      <c r="K273" s="5"/>
      <c r="L273" s="5"/>
      <c r="M273" s="5"/>
      <c r="N273" s="5"/>
      <c r="O273" s="5"/>
      <c r="P273" s="4"/>
      <c r="Q273" s="5"/>
      <c r="R273" s="108"/>
      <c r="S273" s="108"/>
      <c r="T273" s="108"/>
      <c r="U273" s="107"/>
    </row>
    <row r="274" spans="1:21" s="52" customFormat="1" x14ac:dyDescent="0.25">
      <c r="B274" s="16"/>
      <c r="C274" s="5"/>
      <c r="D274" s="7"/>
      <c r="E274" s="7"/>
      <c r="F274" s="6"/>
      <c r="G274" s="4"/>
      <c r="H274" s="5"/>
      <c r="I274" s="5"/>
      <c r="J274" s="5"/>
      <c r="K274" s="5"/>
      <c r="L274" s="5"/>
      <c r="M274" s="5"/>
      <c r="N274" s="5"/>
      <c r="O274" s="5"/>
      <c r="P274" s="4"/>
      <c r="Q274" s="5"/>
      <c r="R274" s="15" t="s">
        <v>2</v>
      </c>
      <c r="S274" s="15"/>
      <c r="T274" s="15">
        <v>0</v>
      </c>
      <c r="U274" s="14"/>
    </row>
    <row r="275" spans="1:21" s="52" customFormat="1" x14ac:dyDescent="0.25">
      <c r="B275" s="13"/>
      <c r="C275" s="10"/>
      <c r="D275" s="12"/>
      <c r="E275" s="12"/>
      <c r="F275" s="11"/>
      <c r="G275" s="9"/>
      <c r="H275" s="10"/>
      <c r="I275" s="10"/>
      <c r="J275" s="10"/>
      <c r="K275" s="10"/>
      <c r="L275" s="10"/>
      <c r="M275" s="10"/>
      <c r="N275" s="10"/>
      <c r="O275" s="10"/>
      <c r="P275" s="9"/>
      <c r="Q275" s="10"/>
      <c r="R275" s="9"/>
      <c r="S275" s="9"/>
      <c r="T275" s="8"/>
      <c r="U275" s="109"/>
    </row>
    <row r="276" spans="1:21" x14ac:dyDescent="0.25">
      <c r="A276" s="52"/>
      <c r="B276" s="2" t="s">
        <v>1</v>
      </c>
      <c r="C276" s="2"/>
      <c r="D276" s="2"/>
      <c r="E276" s="7"/>
      <c r="F276" s="6"/>
      <c r="G276" s="4"/>
      <c r="H276" s="5"/>
      <c r="I276" s="5"/>
      <c r="J276" s="5"/>
      <c r="K276" s="5"/>
      <c r="L276" s="5"/>
      <c r="M276" s="5"/>
      <c r="N276" s="5"/>
      <c r="O276" s="5"/>
      <c r="P276" s="4"/>
      <c r="Q276" s="5"/>
      <c r="R276" s="4"/>
      <c r="S276" s="4"/>
      <c r="T276" s="3"/>
      <c r="U276" s="110"/>
    </row>
    <row r="277" spans="1:21" x14ac:dyDescent="0.25">
      <c r="A277" s="52"/>
      <c r="B277" s="2" t="s">
        <v>0</v>
      </c>
      <c r="U277" s="2"/>
    </row>
    <row r="278" spans="1:21" x14ac:dyDescent="0.25">
      <c r="A278" s="52"/>
      <c r="B278" s="2"/>
      <c r="C278" s="2"/>
      <c r="D278" s="2"/>
      <c r="E278" s="2"/>
      <c r="F278" s="2"/>
      <c r="G278" s="2"/>
      <c r="H278" s="2"/>
      <c r="I278" s="2"/>
      <c r="J278" s="2"/>
      <c r="K278" s="2"/>
      <c r="L278" s="2"/>
      <c r="M278" s="2"/>
      <c r="N278" s="2"/>
      <c r="O278" s="2"/>
      <c r="P278" s="2"/>
      <c r="Q278" s="2"/>
      <c r="R278" s="2"/>
      <c r="S278" s="2"/>
      <c r="T278" s="2"/>
      <c r="U278" s="2"/>
    </row>
    <row r="279" spans="1:21" x14ac:dyDescent="0.25">
      <c r="A279" s="52"/>
    </row>
    <row r="280" spans="1:21" x14ac:dyDescent="0.25">
      <c r="A280" s="52"/>
    </row>
    <row r="281" spans="1:21" x14ac:dyDescent="0.25">
      <c r="A281" s="52"/>
    </row>
  </sheetData>
  <mergeCells count="65">
    <mergeCell ref="U221:U222"/>
    <mergeCell ref="R272:S272"/>
    <mergeCell ref="H221:H222"/>
    <mergeCell ref="I221:O221"/>
    <mergeCell ref="P221:P222"/>
    <mergeCell ref="Q221:Q222"/>
    <mergeCell ref="R221:S221"/>
    <mergeCell ref="T221:T222"/>
    <mergeCell ref="B221:B222"/>
    <mergeCell ref="C221:C222"/>
    <mergeCell ref="D221:D222"/>
    <mergeCell ref="E221:E222"/>
    <mergeCell ref="F221:F222"/>
    <mergeCell ref="G221:G222"/>
    <mergeCell ref="P151:P152"/>
    <mergeCell ref="Q151:Q152"/>
    <mergeCell ref="R151:S151"/>
    <mergeCell ref="T151:T152"/>
    <mergeCell ref="U151:U152"/>
    <mergeCell ref="T219:U219"/>
    <mergeCell ref="U82:U83"/>
    <mergeCell ref="T149:U149"/>
    <mergeCell ref="B151:B152"/>
    <mergeCell ref="C151:C152"/>
    <mergeCell ref="D151:D152"/>
    <mergeCell ref="E151:E152"/>
    <mergeCell ref="F151:F152"/>
    <mergeCell ref="G151:G152"/>
    <mergeCell ref="H151:H152"/>
    <mergeCell ref="I151:O151"/>
    <mergeCell ref="Q148:S148"/>
    <mergeCell ref="Q217:S217"/>
    <mergeCell ref="Q218:S218"/>
    <mergeCell ref="T12:T13"/>
    <mergeCell ref="U12:U13"/>
    <mergeCell ref="T10:U10"/>
    <mergeCell ref="T80:U80"/>
    <mergeCell ref="B82:B83"/>
    <mergeCell ref="C82:C83"/>
    <mergeCell ref="D82:D83"/>
    <mergeCell ref="E82:E83"/>
    <mergeCell ref="F82:F83"/>
    <mergeCell ref="G82:G83"/>
    <mergeCell ref="H82:H83"/>
    <mergeCell ref="I82:O82"/>
    <mergeCell ref="P82:P83"/>
    <mergeCell ref="Q82:Q83"/>
    <mergeCell ref="R82:S82"/>
    <mergeCell ref="T82:T83"/>
    <mergeCell ref="G12:G13"/>
    <mergeCell ref="H12:H13"/>
    <mergeCell ref="I12:O12"/>
    <mergeCell ref="P12:P13"/>
    <mergeCell ref="B12:B13"/>
    <mergeCell ref="C12:C13"/>
    <mergeCell ref="D12:D13"/>
    <mergeCell ref="E12:E13"/>
    <mergeCell ref="F12:F13"/>
    <mergeCell ref="Q9:S9"/>
    <mergeCell ref="Q8:S8"/>
    <mergeCell ref="Q78:S78"/>
    <mergeCell ref="Q79:S79"/>
    <mergeCell ref="Q147:S147"/>
    <mergeCell ref="Q12:Q13"/>
    <mergeCell ref="R12:S12"/>
  </mergeCells>
  <dataValidations disablePrompts="1" count="1">
    <dataValidation allowBlank="1" showInputMessage="1" showErrorMessage="1" sqref="B218:H218 B9:H9 B148:H148 B79:H79"/>
  </dataValidations>
  <printOptions horizontalCentered="1"/>
  <pageMargins left="0.7" right="0.7" top="0.75" bottom="0.75" header="0.3" footer="0.3"/>
  <pageSetup paperSize="14" scale="39" fitToHeight="0" orientation="landscape" r:id="rId1"/>
  <headerFooter scaleWithDoc="0">
    <oddFooter>&amp;L&amp;G</oddFooter>
  </headerFooter>
  <rowBreaks count="3" manualBreakCount="3">
    <brk id="70" max="16383" man="1"/>
    <brk id="139" max="16383" man="1"/>
    <brk id="208" max="16383" man="1"/>
  </rowBreaks>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PERSONAL FEDERALIZADO</vt:lpstr>
      <vt:lpstr>'PERSONAL FEDERALIZADO'!Área_de_impresión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dc:creator>
  <cp:lastModifiedBy>EDITH </cp:lastModifiedBy>
  <cp:lastPrinted>2019-07-15T23:43:43Z</cp:lastPrinted>
  <dcterms:created xsi:type="dcterms:W3CDTF">2017-04-07T17:01:57Z</dcterms:created>
  <dcterms:modified xsi:type="dcterms:W3CDTF">2019-07-15T23:43:48Z</dcterms:modified>
</cp:coreProperties>
</file>