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NUEVOS FORMATOS CONAC 2T2021\VERSIÓN PÚBLICA\"/>
    </mc:Choice>
  </mc:AlternateContent>
  <bookViews>
    <workbookView xWindow="0" yWindow="0" windowWidth="20490" windowHeight="7755"/>
  </bookViews>
  <sheets>
    <sheet name="II D)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18" i="1"/>
  <c r="Q8" i="1"/>
</calcChain>
</file>

<file path=xl/sharedStrings.xml><?xml version="1.0" encoding="utf-8"?>
<sst xmlns="http://schemas.openxmlformats.org/spreadsheetml/2006/main" count="49" uniqueCount="49">
  <si>
    <t>Formato: Movimientos de Plazas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</si>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</sst>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49" fontId="14" fillId="0" borderId="0" xfId="2" applyNumberFormat="1" applyFont="1" applyFill="1" applyAlignment="1">
      <alignment horizontal="center"/>
    </xf>
    <xf numFmtId="164" fontId="14" fillId="0" borderId="0" xfId="2" applyNumberFormat="1" applyFont="1" applyFill="1" applyAlignment="1">
      <alignment horizontal="center"/>
    </xf>
    <xf numFmtId="49" fontId="15" fillId="0" borderId="0" xfId="2" applyNumberFormat="1" applyFont="1" applyFill="1" applyAlignment="1">
      <alignment horizontal="center"/>
    </xf>
    <xf numFmtId="0" fontId="14" fillId="0" borderId="0" xfId="2" applyNumberFormat="1" applyFont="1" applyFill="1" applyAlignment="1">
      <alignment horizontal="center"/>
    </xf>
    <xf numFmtId="49" fontId="16" fillId="0" borderId="0" xfId="2" applyNumberFormat="1" applyFont="1" applyFill="1" applyAlignment="1">
      <alignment horizontal="center"/>
    </xf>
    <xf numFmtId="164" fontId="16" fillId="0" borderId="0" xfId="2" applyNumberFormat="1" applyFont="1" applyFill="1" applyAlignment="1">
      <alignment horizontal="center"/>
    </xf>
    <xf numFmtId="49" fontId="17" fillId="0" borderId="0" xfId="2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18" fillId="0" borderId="4" xfId="0" applyFont="1" applyFill="1" applyBorder="1" applyAlignment="1">
      <alignment horizontal="right"/>
    </xf>
    <xf numFmtId="165" fontId="1" fillId="2" borderId="0" xfId="1" quotePrefix="1" applyNumberFormat="1" applyFont="1" applyFill="1" applyBorder="1"/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1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0" xfId="0" applyFont="1"/>
    <xf numFmtId="165" fontId="18" fillId="2" borderId="0" xfId="1" applyNumberFormat="1" applyFont="1" applyFill="1" applyBorder="1"/>
    <xf numFmtId="0" fontId="18" fillId="0" borderId="0" xfId="0" applyFont="1" applyFill="1" applyBorder="1" applyAlignment="1">
      <alignment horizontal="right"/>
    </xf>
    <xf numFmtId="166" fontId="18" fillId="0" borderId="0" xfId="1" applyNumberFormat="1" applyFont="1" applyFill="1" applyBorder="1"/>
    <xf numFmtId="0" fontId="21" fillId="0" borderId="3" xfId="0" applyFont="1" applyFill="1" applyBorder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1" fillId="0" borderId="5" xfId="0" applyFont="1" applyFill="1" applyBorder="1"/>
    <xf numFmtId="0" fontId="18" fillId="0" borderId="0" xfId="0" applyFont="1" applyFill="1" applyBorder="1" applyAlignment="1"/>
    <xf numFmtId="166" fontId="18" fillId="0" borderId="5" xfId="1" applyNumberFormat="1" applyFont="1" applyFill="1" applyBorder="1"/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23" fillId="0" borderId="7" xfId="0" applyFont="1" applyFill="1" applyBorder="1"/>
    <xf numFmtId="0" fontId="19" fillId="0" borderId="7" xfId="0" applyFont="1" applyFill="1" applyBorder="1" applyAlignment="1">
      <alignment wrapText="1"/>
    </xf>
    <xf numFmtId="1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/>
    <xf numFmtId="0" fontId="21" fillId="0" borderId="8" xfId="0" applyFont="1" applyFill="1" applyBorder="1"/>
    <xf numFmtId="0" fontId="24" fillId="0" borderId="0" xfId="0" applyFont="1"/>
    <xf numFmtId="0" fontId="22" fillId="0" borderId="0" xfId="0" applyFont="1"/>
    <xf numFmtId="0" fontId="27" fillId="0" borderId="0" xfId="0" applyFo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28</xdr:row>
      <xdr:rowOff>171450</xdr:rowOff>
    </xdr:from>
    <xdr:to>
      <xdr:col>3</xdr:col>
      <xdr:colOff>400050</xdr:colOff>
      <xdr:row>30</xdr:row>
      <xdr:rowOff>169801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5781675"/>
          <a:ext cx="1524000" cy="379351"/>
        </a:xfrm>
        <a:prstGeom prst="rect">
          <a:avLst/>
        </a:prstGeom>
      </xdr:spPr>
    </xdr:pic>
    <xdr:clientData/>
  </xdr:twoCellAnchor>
  <xdr:oneCellAnchor>
    <xdr:from>
      <xdr:col>4</xdr:col>
      <xdr:colOff>1074963</xdr:colOff>
      <xdr:row>13</xdr:row>
      <xdr:rowOff>151380</xdr:rowOff>
    </xdr:from>
    <xdr:ext cx="7115666" cy="564193"/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5046888" y="2904105"/>
          <a:ext cx="7115666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kumimoji="0" lang="es-ES" sz="3200" b="1" i="0" u="none" strike="noStrike" kern="0" cap="none" spc="0" normalizeH="0" baseline="0" noProof="0">
            <a:ln w="0"/>
            <a:solidFill>
              <a:schemeClr val="tx1">
                <a:lumMod val="50000"/>
                <a:lumOff val="50000"/>
              </a:scheme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2T%202021/Nuevos%20Formatos%20CONAC%20Art.%2073%20LGCG%202%20trim%202021%20versi&#243;n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2o. Trimestre 2021</v>
          </cell>
        </row>
        <row r="55">
          <cell r="B55">
            <v>44390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17" totalsRowShown="0" headerRow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zoomScale="70" zoomScaleNormal="70" workbookViewId="0">
      <selection activeCell="G33" sqref="G33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3.140625" style="1" bestFit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</row>
    <row r="8" spans="1:20" s="5" customFormat="1" ht="18.75" x14ac:dyDescent="0.3">
      <c r="B8" s="87" t="s">
        <v>1</v>
      </c>
      <c r="C8" s="88"/>
      <c r="D8" s="88"/>
      <c r="E8" s="88"/>
      <c r="F8" s="88"/>
      <c r="G8" s="88"/>
      <c r="H8" s="88"/>
      <c r="I8" s="88"/>
      <c r="J8" s="88"/>
      <c r="K8" s="9"/>
      <c r="L8" s="9"/>
      <c r="M8" s="9"/>
      <c r="N8" s="9"/>
      <c r="O8" s="9"/>
      <c r="P8" s="9"/>
      <c r="Q8" s="10" t="str">
        <f>'[1]Caratula Resumen'!D18</f>
        <v>2o. Trimestre 2021</v>
      </c>
      <c r="R8" s="10"/>
      <c r="S8" s="11"/>
    </row>
    <row r="9" spans="1:20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20" ht="21" x14ac:dyDescent="0.35">
      <c r="B10" s="15"/>
      <c r="C10" s="16"/>
      <c r="D10" s="16"/>
      <c r="E10" s="16"/>
      <c r="F10" s="16"/>
      <c r="G10" s="15"/>
    </row>
    <row r="11" spans="1:20" x14ac:dyDescent="0.25">
      <c r="A11" s="89"/>
      <c r="B11" s="90" t="s">
        <v>2</v>
      </c>
      <c r="C11" s="91" t="s">
        <v>3</v>
      </c>
      <c r="D11" s="91" t="s">
        <v>4</v>
      </c>
      <c r="E11" s="91" t="s">
        <v>5</v>
      </c>
      <c r="F11" s="85" t="s">
        <v>6</v>
      </c>
      <c r="G11" s="86" t="s">
        <v>7</v>
      </c>
      <c r="H11" s="86"/>
      <c r="I11" s="86"/>
      <c r="J11" s="86"/>
      <c r="K11" s="86"/>
      <c r="L11" s="86"/>
      <c r="M11" s="86"/>
      <c r="N11" s="85" t="s">
        <v>8</v>
      </c>
      <c r="O11" s="85" t="s">
        <v>9</v>
      </c>
      <c r="P11" s="85" t="s">
        <v>10</v>
      </c>
      <c r="Q11" s="85" t="s">
        <v>11</v>
      </c>
      <c r="R11" s="85" t="s">
        <v>12</v>
      </c>
      <c r="S11" s="85" t="s">
        <v>13</v>
      </c>
    </row>
    <row r="12" spans="1:20" ht="38.25" x14ac:dyDescent="0.25">
      <c r="A12" s="89"/>
      <c r="B12" s="90"/>
      <c r="C12" s="92"/>
      <c r="D12" s="92"/>
      <c r="E12" s="92"/>
      <c r="F12" s="86"/>
      <c r="G12" s="17" t="s">
        <v>14</v>
      </c>
      <c r="H12" s="17" t="s">
        <v>15</v>
      </c>
      <c r="I12" s="17" t="s">
        <v>16</v>
      </c>
      <c r="J12" s="17" t="s">
        <v>17</v>
      </c>
      <c r="K12" s="17" t="s">
        <v>18</v>
      </c>
      <c r="L12" s="18" t="s">
        <v>19</v>
      </c>
      <c r="M12" s="17" t="s">
        <v>20</v>
      </c>
      <c r="N12" s="85"/>
      <c r="O12" s="86"/>
      <c r="P12" s="86"/>
      <c r="Q12" s="86"/>
      <c r="R12" s="85"/>
      <c r="S12" s="85"/>
    </row>
    <row r="13" spans="1:20" ht="25.5" hidden="1" x14ac:dyDescent="0.25">
      <c r="B13" s="19" t="s">
        <v>21</v>
      </c>
      <c r="C13" s="19" t="s">
        <v>22</v>
      </c>
      <c r="D13" s="19" t="s">
        <v>23</v>
      </c>
      <c r="E13" s="19" t="s">
        <v>24</v>
      </c>
      <c r="F13" s="19" t="s">
        <v>25</v>
      </c>
      <c r="G13" s="20" t="s">
        <v>26</v>
      </c>
      <c r="H13" s="20" t="s">
        <v>27</v>
      </c>
      <c r="I13" s="20" t="s">
        <v>28</v>
      </c>
      <c r="J13" s="20" t="s">
        <v>29</v>
      </c>
      <c r="K13" s="20" t="s">
        <v>30</v>
      </c>
      <c r="L13" s="20" t="s">
        <v>31</v>
      </c>
      <c r="M13" s="20" t="s">
        <v>32</v>
      </c>
      <c r="N13" s="19" t="s">
        <v>33</v>
      </c>
      <c r="O13" s="19" t="s">
        <v>34</v>
      </c>
      <c r="P13" s="19" t="s">
        <v>35</v>
      </c>
      <c r="Q13" s="19" t="s">
        <v>36</v>
      </c>
      <c r="R13" s="19" t="s">
        <v>37</v>
      </c>
      <c r="S13" s="19" t="s">
        <v>38</v>
      </c>
    </row>
    <row r="14" spans="1:20" x14ac:dyDescent="0.25">
      <c r="B14" s="21" t="s">
        <v>39</v>
      </c>
      <c r="C14" s="22"/>
      <c r="D14" s="22"/>
      <c r="E14" s="23"/>
      <c r="F14" s="24"/>
      <c r="G14" s="25"/>
      <c r="H14" s="26"/>
      <c r="I14" s="24"/>
      <c r="J14" s="24"/>
      <c r="K14" s="27"/>
      <c r="L14" s="27"/>
      <c r="M14" s="27"/>
      <c r="N14" s="25"/>
      <c r="O14" s="25"/>
      <c r="P14" s="22"/>
      <c r="Q14" s="28"/>
      <c r="R14" s="25"/>
      <c r="S14" s="24"/>
    </row>
    <row r="15" spans="1:20" x14ac:dyDescent="0.25">
      <c r="B15" s="21"/>
      <c r="C15" s="22"/>
      <c r="D15" s="22"/>
      <c r="E15" s="23"/>
      <c r="F15" s="24"/>
      <c r="G15" s="25"/>
      <c r="H15" s="26"/>
      <c r="I15" s="24"/>
      <c r="J15" s="24"/>
      <c r="K15" s="27"/>
      <c r="L15" s="27"/>
      <c r="M15" s="27"/>
      <c r="N15" s="25"/>
      <c r="O15" s="25"/>
      <c r="P15" s="22"/>
      <c r="Q15" s="28"/>
      <c r="R15" s="25"/>
      <c r="S15" s="24"/>
    </row>
    <row r="16" spans="1:20" x14ac:dyDescent="0.25">
      <c r="B16" s="21"/>
      <c r="C16" s="22"/>
      <c r="D16" s="22"/>
      <c r="E16" s="23"/>
      <c r="F16" s="24"/>
      <c r="G16" s="29"/>
      <c r="H16" s="30"/>
      <c r="I16" s="24"/>
      <c r="J16" s="24"/>
      <c r="K16" s="31"/>
      <c r="L16" s="31"/>
      <c r="M16" s="27"/>
      <c r="N16" s="25"/>
      <c r="O16" s="25"/>
      <c r="P16" s="22"/>
      <c r="Q16" s="29"/>
      <c r="R16" s="29"/>
      <c r="S16" s="24"/>
    </row>
    <row r="17" spans="2:19" x14ac:dyDescent="0.25">
      <c r="B17" s="32"/>
      <c r="C17" s="33"/>
      <c r="D17" s="33"/>
      <c r="E17" s="32"/>
      <c r="F17" s="24"/>
      <c r="G17" s="29"/>
      <c r="H17" s="30"/>
      <c r="I17" s="34"/>
      <c r="J17" s="34"/>
      <c r="K17" s="31"/>
      <c r="L17" s="31"/>
      <c r="M17" s="27"/>
      <c r="N17" s="25"/>
      <c r="O17" s="25"/>
      <c r="P17" s="33"/>
      <c r="Q17" s="29"/>
      <c r="R17" s="29"/>
      <c r="S17" s="34"/>
    </row>
    <row r="18" spans="2:19" x14ac:dyDescent="0.25">
      <c r="B18" s="35" t="s">
        <v>40</v>
      </c>
      <c r="C18" s="36">
        <f>COUNT(Q11,Tabla13[Columna16])</f>
        <v>0</v>
      </c>
      <c r="E18" s="37"/>
      <c r="F18" s="37"/>
      <c r="G18" s="38"/>
      <c r="H18" s="39"/>
      <c r="I18" s="40"/>
      <c r="J18" s="40"/>
      <c r="K18" s="41" t="s">
        <v>41</v>
      </c>
      <c r="L18" s="42"/>
      <c r="M18" s="43">
        <v>0</v>
      </c>
      <c r="N18" s="39"/>
      <c r="O18" s="40"/>
      <c r="P18" s="44"/>
      <c r="Q18" s="44"/>
      <c r="R18" s="45"/>
      <c r="S18" s="46"/>
    </row>
    <row r="19" spans="2:19" x14ac:dyDescent="0.25">
      <c r="B19" s="47"/>
      <c r="C19" s="48"/>
      <c r="D19" s="49"/>
      <c r="E19" s="48"/>
      <c r="F19" s="48"/>
      <c r="G19" s="50"/>
      <c r="H19" s="51"/>
      <c r="I19" s="49"/>
      <c r="J19" s="49"/>
      <c r="K19" s="49"/>
      <c r="L19" s="49"/>
      <c r="M19" s="49"/>
      <c r="N19" s="51"/>
      <c r="O19" s="49"/>
      <c r="P19" s="52"/>
      <c r="Q19" s="52"/>
      <c r="R19" s="52"/>
      <c r="S19" s="53"/>
    </row>
    <row r="20" spans="2:19" x14ac:dyDescent="0.25">
      <c r="B20" s="47"/>
      <c r="C20" s="48"/>
      <c r="D20" s="49"/>
      <c r="E20" s="48"/>
      <c r="F20" s="48"/>
      <c r="G20" s="50"/>
      <c r="H20" s="51"/>
      <c r="I20" s="49"/>
      <c r="J20" s="49"/>
      <c r="K20" s="49"/>
      <c r="L20" s="49"/>
      <c r="M20" s="49"/>
      <c r="N20" s="51"/>
      <c r="O20" s="49"/>
      <c r="P20" s="54"/>
      <c r="Q20" s="54"/>
      <c r="R20" s="54"/>
      <c r="S20" s="55"/>
    </row>
    <row r="21" spans="2:19" x14ac:dyDescent="0.25">
      <c r="B21" s="56"/>
      <c r="C21" s="57"/>
      <c r="D21" s="58"/>
      <c r="E21" s="59"/>
      <c r="F21" s="57"/>
      <c r="G21" s="60"/>
      <c r="H21" s="61"/>
      <c r="I21" s="58"/>
      <c r="J21" s="58"/>
      <c r="K21" s="58"/>
      <c r="L21" s="58"/>
      <c r="M21" s="58"/>
      <c r="N21" s="61"/>
      <c r="O21" s="58"/>
      <c r="P21" s="61"/>
      <c r="Q21" s="61"/>
      <c r="R21" s="62"/>
      <c r="S21" s="63"/>
    </row>
    <row r="22" spans="2:19" x14ac:dyDescent="0.25">
      <c r="B22" s="64" t="s">
        <v>42</v>
      </c>
      <c r="C22" s="65"/>
      <c r="D22" s="65"/>
      <c r="E22" s="6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2:19" x14ac:dyDescent="0.25">
      <c r="B23" s="65"/>
      <c r="C23" s="65"/>
      <c r="D23" s="65"/>
      <c r="E23" s="66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2:19" x14ac:dyDescent="0.25">
      <c r="B24" s="67"/>
      <c r="C24" s="68"/>
      <c r="D24" s="69"/>
    </row>
    <row r="25" spans="2:19" x14ac:dyDescent="0.25">
      <c r="B25" s="82" t="s">
        <v>43</v>
      </c>
      <c r="C25" s="83"/>
      <c r="D25" s="84"/>
    </row>
    <row r="26" spans="2:19" x14ac:dyDescent="0.25">
      <c r="B26" s="79" t="s">
        <v>44</v>
      </c>
      <c r="C26" s="80"/>
      <c r="D26" s="81"/>
    </row>
    <row r="27" spans="2:19" x14ac:dyDescent="0.25">
      <c r="B27" s="70"/>
      <c r="C27" s="71"/>
      <c r="D27" s="72"/>
    </row>
    <row r="28" spans="2:19" x14ac:dyDescent="0.25">
      <c r="B28" s="82" t="s">
        <v>45</v>
      </c>
      <c r="C28" s="83"/>
      <c r="D28" s="84"/>
    </row>
    <row r="29" spans="2:19" x14ac:dyDescent="0.25">
      <c r="B29" s="79" t="s">
        <v>46</v>
      </c>
      <c r="C29" s="80"/>
      <c r="D29" s="81"/>
    </row>
    <row r="30" spans="2:19" x14ac:dyDescent="0.25">
      <c r="B30" s="70"/>
      <c r="C30" s="71"/>
      <c r="D30" s="72"/>
    </row>
    <row r="31" spans="2:19" x14ac:dyDescent="0.25">
      <c r="B31" s="82"/>
      <c r="C31" s="83"/>
      <c r="D31" s="84"/>
    </row>
    <row r="32" spans="2:19" x14ac:dyDescent="0.25">
      <c r="B32" s="79" t="s">
        <v>47</v>
      </c>
      <c r="C32" s="80"/>
      <c r="D32" s="81"/>
    </row>
    <row r="33" spans="2:4" x14ac:dyDescent="0.25">
      <c r="B33" s="70"/>
      <c r="C33" s="71"/>
      <c r="D33" s="72"/>
    </row>
    <row r="34" spans="2:4" x14ac:dyDescent="0.25">
      <c r="B34" s="76">
        <f>'[1]Caratula Resumen'!B55:E55</f>
        <v>44390</v>
      </c>
      <c r="C34" s="77"/>
      <c r="D34" s="78"/>
    </row>
    <row r="35" spans="2:4" x14ac:dyDescent="0.25">
      <c r="B35" s="79" t="s">
        <v>48</v>
      </c>
      <c r="C35" s="80"/>
      <c r="D35" s="81"/>
    </row>
    <row r="36" spans="2:4" x14ac:dyDescent="0.25">
      <c r="B36" s="73"/>
      <c r="C36" s="74"/>
      <c r="D36" s="75"/>
    </row>
  </sheetData>
  <mergeCells count="22">
    <mergeCell ref="S11:S12"/>
    <mergeCell ref="B8:J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34:D34"/>
    <mergeCell ref="B35:D35"/>
    <mergeCell ref="B25:D25"/>
    <mergeCell ref="B26:D26"/>
    <mergeCell ref="B28:D28"/>
    <mergeCell ref="B29:D29"/>
    <mergeCell ref="B31:D31"/>
    <mergeCell ref="B32:D32"/>
  </mergeCells>
  <dataValidations count="1">
    <dataValidation allowBlank="1" showInputMessage="1" showErrorMessage="1" sqref="B8 P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57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2021-07-12T20:32:54Z</dcterms:created>
  <dcterms:modified xsi:type="dcterms:W3CDTF">2021-07-15T04:08:42Z</dcterms:modified>
</cp:coreProperties>
</file>