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21\CONAC 2T 2021\NUEVOS FORMATOS CONAC 2T2021\VERSIÓN PÚBLICA\"/>
    </mc:Choice>
  </mc:AlternateContent>
  <bookViews>
    <workbookView xWindow="0" yWindow="0" windowWidth="20490" windowHeight="7755"/>
  </bookViews>
  <sheets>
    <sheet name="A Y  II D3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" l="1"/>
  <c r="Q24" i="1"/>
  <c r="P22" i="1"/>
  <c r="X8" i="1"/>
</calcChain>
</file>

<file path=xl/sharedStrings.xml><?xml version="1.0" encoding="utf-8"?>
<sst xmlns="http://schemas.openxmlformats.org/spreadsheetml/2006/main" count="82" uniqueCount="59">
  <si>
    <t>Formato: Personal Comisionado</t>
  </si>
  <si>
    <t>Fondo de Aportaciones para la Educación Tecnológica y de Adultos/Colegio Nacional de Educación Profesional Técnica (FAETA/CONALEP)</t>
  </si>
  <si>
    <t>Entidad Federativa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</si>
  <si>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</si>
  <si>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</si>
  <si>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</si>
  <si>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</si>
  <si>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</si>
  <si>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</si>
  <si>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</si>
  <si>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</si>
  <si>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</si>
  <si>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</si>
  <si>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</si>
  <si>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</si>
  <si>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</si>
  <si>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</si>
  <si>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</si>
  <si>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</si>
  <si>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</si>
  <si>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</si>
  <si>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</si>
  <si>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</si>
  <si>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</si>
  <si>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</si>
  <si>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</si>
  <si>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</si>
  <si>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</si>
  <si>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</si>
  <si>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Fecha Comisión
Inicio</t>
  </si>
  <si>
    <t>Fecha Comisión
Conclusión</t>
  </si>
  <si>
    <t>HIDALGO</t>
  </si>
  <si>
    <t>CAVE841006DE9</t>
  </si>
  <si>
    <t>CAVE841006HHGHRR00</t>
  </si>
  <si>
    <t>ERNESTO CHAVEZ VERA</t>
  </si>
  <si>
    <t>11301100331ED0280100.0054154</t>
  </si>
  <si>
    <t>ED02801</t>
  </si>
  <si>
    <t>054154</t>
  </si>
  <si>
    <t>13DPT0004L</t>
  </si>
  <si>
    <t>120</t>
  </si>
  <si>
    <t>SINDICATO</t>
  </si>
  <si>
    <t>a</t>
  </si>
  <si>
    <t>COMISION SINDICAL</t>
  </si>
  <si>
    <t>DELEGADO SINDICAL</t>
  </si>
  <si>
    <t>D.P./407/2019</t>
  </si>
  <si>
    <t xml:space="preserve">Total Personas : </t>
  </si>
  <si>
    <t xml:space="preserve">Total Plazas : </t>
  </si>
  <si>
    <t>Total Pto. Federal</t>
  </si>
  <si>
    <t>Total Ppto. Otras Fuentes</t>
  </si>
  <si>
    <t xml:space="preserve">      </t>
  </si>
  <si>
    <t>*Total de Percepciones reportadas por la Entidad Federativa como pagadas al trabajador durante la comisión.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</si>
  <si>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</si>
  <si>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Eliminadas una palabra correspondiente a la Clave Única de Registro de Población y una palabra correspondiente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</si>
  <si>
    <t>LIC. ARMANDO HERNÁNDEZ TELLO</t>
  </si>
  <si>
    <t>Nombre del  Responsable</t>
  </si>
  <si>
    <t>DIRECTOR GENERAL DEL CONALEP HIDALGO</t>
  </si>
  <si>
    <t>Cargo</t>
  </si>
  <si>
    <t>Firma</t>
  </si>
  <si>
    <t>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</si>
</sst>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0"/>
    <numFmt numFmtId="165" formatCode="00.0"/>
    <numFmt numFmtId="166" formatCode="#,##0.00_ ;\-#,##0.00\ "/>
    <numFmt numFmtId="167" formatCode="#,##0_ ;\-#,##0\ 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9"/>
      <color rgb="FF000000"/>
      <name val="Arial"/>
      <family val="2"/>
    </font>
    <font>
      <i/>
      <sz val="10.5"/>
      <color rgb="FF000000"/>
      <name val="Montserrat"/>
    </font>
    <font>
      <i/>
      <sz val="12"/>
      <color rgb="FF000000"/>
      <name val="Montserrat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5" fillId="2" borderId="4" xfId="0" applyFont="1" applyFill="1" applyBorder="1" applyAlignment="1" applyProtection="1">
      <alignment horizontal="left"/>
      <protection locked="0"/>
    </xf>
    <xf numFmtId="0" fontId="5" fillId="2" borderId="0" xfId="0" applyFont="1" applyFill="1" applyBorder="1" applyAlignment="1" applyProtection="1">
      <alignment horizontal="left"/>
      <protection locked="0"/>
    </xf>
    <xf numFmtId="0" fontId="5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protection locked="0"/>
    </xf>
    <xf numFmtId="0" fontId="3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horizontal="right"/>
      <protection locked="0"/>
    </xf>
    <xf numFmtId="0" fontId="3" fillId="2" borderId="5" xfId="0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3" borderId="10" xfId="0" applyFont="1" applyFill="1" applyBorder="1" applyAlignment="1" applyProtection="1">
      <alignment vertical="center" wrapText="1"/>
      <protection locked="0"/>
    </xf>
    <xf numFmtId="0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0" xfId="0" applyNumberFormat="1" applyFont="1" applyFill="1" applyBorder="1" applyAlignment="1" applyProtection="1">
      <alignment vertical="center" wrapText="1"/>
    </xf>
    <xf numFmtId="49" fontId="7" fillId="0" borderId="0" xfId="0" applyNumberFormat="1" applyFont="1" applyFill="1" applyBorder="1" applyAlignment="1" applyProtection="1">
      <alignment vertical="center" wrapText="1"/>
      <protection locked="0"/>
    </xf>
    <xf numFmtId="16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0" xfId="2" applyNumberFormat="1" applyFont="1" applyFill="1" applyBorder="1" applyAlignment="1" applyProtection="1">
      <alignment vertical="center" wrapText="1"/>
      <protection locked="0"/>
    </xf>
    <xf numFmtId="4" fontId="7" fillId="0" borderId="0" xfId="0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166" fontId="7" fillId="0" borderId="0" xfId="1" applyNumberFormat="1" applyFont="1" applyFill="1" applyBorder="1" applyAlignment="1" applyProtection="1">
      <alignment vertical="center" wrapText="1"/>
      <protection locked="0"/>
    </xf>
    <xf numFmtId="0" fontId="12" fillId="0" borderId="4" xfId="0" applyFont="1" applyFill="1" applyBorder="1" applyProtection="1">
      <protection locked="0"/>
    </xf>
    <xf numFmtId="167" fontId="1" fillId="2" borderId="0" xfId="1" applyNumberFormat="1" applyFont="1" applyFill="1" applyBorder="1" applyProtection="1">
      <protection locked="0"/>
    </xf>
    <xf numFmtId="0" fontId="12" fillId="0" borderId="0" xfId="0" applyFont="1" applyFill="1" applyBorder="1" applyProtection="1">
      <protection locked="0"/>
    </xf>
    <xf numFmtId="0" fontId="13" fillId="0" borderId="0" xfId="0" applyFont="1" applyProtection="1">
      <protection locked="0"/>
    </xf>
    <xf numFmtId="166" fontId="12" fillId="2" borderId="0" xfId="1" applyNumberFormat="1" applyFont="1" applyFill="1" applyBorder="1" applyProtection="1">
      <protection locked="0"/>
    </xf>
    <xf numFmtId="0" fontId="13" fillId="0" borderId="0" xfId="0" applyFont="1" applyFill="1" applyBorder="1" applyProtection="1">
      <protection locked="0"/>
    </xf>
    <xf numFmtId="0" fontId="13" fillId="0" borderId="5" xfId="0" applyFont="1" applyFill="1" applyBorder="1" applyProtection="1">
      <protection locked="0"/>
    </xf>
    <xf numFmtId="0" fontId="14" fillId="0" borderId="4" xfId="0" applyFont="1" applyFill="1" applyBorder="1" applyProtection="1">
      <protection locked="0"/>
    </xf>
    <xf numFmtId="0" fontId="14" fillId="0" borderId="0" xfId="0" applyFont="1" applyFill="1" applyBorder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Fill="1" applyBorder="1" applyProtection="1">
      <protection locked="0"/>
    </xf>
    <xf numFmtId="0" fontId="16" fillId="0" borderId="5" xfId="0" applyFont="1" applyFill="1" applyBorder="1" applyProtection="1">
      <protection locked="0"/>
    </xf>
    <xf numFmtId="0" fontId="16" fillId="0" borderId="6" xfId="0" applyFont="1" applyFill="1" applyBorder="1" applyProtection="1">
      <protection locked="0"/>
    </xf>
    <xf numFmtId="0" fontId="16" fillId="0" borderId="7" xfId="0" applyFont="1" applyFill="1" applyBorder="1" applyProtection="1">
      <protection locked="0"/>
    </xf>
    <xf numFmtId="0" fontId="17" fillId="0" borderId="7" xfId="0" applyFont="1" applyFill="1" applyBorder="1" applyProtection="1">
      <protection locked="0"/>
    </xf>
    <xf numFmtId="0" fontId="16" fillId="0" borderId="8" xfId="0" applyFont="1" applyFill="1" applyBorder="1" applyProtection="1">
      <protection locked="0"/>
    </xf>
    <xf numFmtId="0" fontId="14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13" fillId="0" borderId="1" xfId="0" applyFont="1" applyBorder="1" applyProtection="1">
      <protection locked="0"/>
    </xf>
    <xf numFmtId="0" fontId="13" fillId="0" borderId="2" xfId="0" applyFont="1" applyBorder="1" applyProtection="1">
      <protection locked="0"/>
    </xf>
    <xf numFmtId="0" fontId="13" fillId="0" borderId="3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14" fontId="2" fillId="0" borderId="0" xfId="0" applyNumberFormat="1" applyFont="1" applyBorder="1" applyAlignment="1" applyProtection="1">
      <protection locked="0"/>
    </xf>
    <xf numFmtId="0" fontId="2" fillId="0" borderId="6" xfId="0" applyFont="1" applyBorder="1" applyAlignment="1" applyProtection="1">
      <protection locked="0"/>
    </xf>
    <xf numFmtId="0" fontId="2" fillId="0" borderId="7" xfId="0" applyFont="1" applyBorder="1" applyAlignment="1" applyProtection="1">
      <protection locked="0"/>
    </xf>
    <xf numFmtId="0" fontId="2" fillId="0" borderId="8" xfId="0" applyFont="1" applyBorder="1" applyAlignment="1" applyProtection="1">
      <protection locked="0"/>
    </xf>
    <xf numFmtId="0" fontId="21" fillId="0" borderId="0" xfId="0" applyFont="1" applyProtection="1"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2" fillId="0" borderId="11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left" vertical="center" wrapText="1"/>
      <protection locked="0"/>
    </xf>
    <xf numFmtId="0" fontId="22" fillId="0" borderId="13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</cellXfs>
  <cellStyles count="3">
    <cellStyle name="Millares" xfId="1" builtinId="3"/>
    <cellStyle name="Millares 2" xfId="2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6" formatCode="#,##0.00_ ;\-#,##0.00\ 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35</xdr:row>
      <xdr:rowOff>180975</xdr:rowOff>
    </xdr:from>
    <xdr:to>
      <xdr:col>3</xdr:col>
      <xdr:colOff>400050</xdr:colOff>
      <xdr:row>37</xdr:row>
      <xdr:rowOff>179326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1125" y="7734300"/>
          <a:ext cx="1524000" cy="3793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21/CONAC%202T%202021/Nuevos%20Formatos%20CONAC%20Art.%2073%20LGCG%202%20trim%202021%20versi&#243;n%20p&#250;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 A"/>
      <sheetName val="II D) 4-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8">
          <cell r="D18" t="str">
            <v>2o. Trimestre 2021</v>
          </cell>
        </row>
        <row r="55">
          <cell r="B55">
            <v>44390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Tabla1" displayName="Tabla1" ref="B14:Y21" totalsRowShown="0" headerRowDxfId="26" dataDxfId="25" tableBorderDxfId="24">
  <autoFilter ref="B14:Y21"/>
  <tableColumns count="24">
    <tableColumn id="1" name="Entidad Federativa" dataDxfId="23"/>
    <tableColumn id="2" name="R.F.C." dataDxfId="22"/>
    <tableColumn id="3" name="CURP" dataDxfId="21"/>
    <tableColumn id="4" name="Nombre" dataDxfId="20"/>
    <tableColumn id="5" name="Clave integrada" dataDxfId="19"/>
    <tableColumn id="6" name="Partida Presupuestal" dataDxfId="18"/>
    <tableColumn id="7" name="Código de Pago" dataDxfId="17"/>
    <tableColumn id="8" name="Clave de Unidad" dataDxfId="16"/>
    <tableColumn id="9" name="Clave de Sub Unidad" dataDxfId="15"/>
    <tableColumn id="10" name="Clave de Categoría" dataDxfId="14"/>
    <tableColumn id="11" name="Horas Semana Mes " dataDxfId="13"/>
    <tableColumn id="12" name="Número de Plaza" dataDxfId="12"/>
    <tableColumn id="13" name="Fecha Comisión_x000a_Inicio" dataDxfId="11"/>
    <tableColumn id="14" name="Fecha Comisión_x000a_Conclusión" dataDxfId="10"/>
    <tableColumn id="15" name="Percepciones pagadas en el Periodo de Comisión con Presupuesto Federal*" dataDxfId="9" dataCellStyle="Millares"/>
    <tableColumn id="16" name="Percepciones pagadas en el Periodo de Comisión con Presupuesto de otra fuente*" dataDxfId="8"/>
    <tableColumn id="17" name="Clave CT Origen" dataDxfId="7"/>
    <tableColumn id="18" name="Clave" dataDxfId="6"/>
    <tableColumn id="19" name="Turno" dataDxfId="5"/>
    <tableColumn id="20" name="Lugar de la comisión fuera del sector educativo" dataDxfId="4"/>
    <tableColumn id="21" name="Tipo de Comisión" dataDxfId="3"/>
    <tableColumn id="22" name="Función Específica" dataDxfId="2"/>
    <tableColumn id="23" name="Objeto de la comision" dataDxfId="1"/>
    <tableColumn id="24" name="No. Ofici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Y53"/>
  <sheetViews>
    <sheetView showGridLines="0" tabSelected="1" zoomScale="70" zoomScaleNormal="70" zoomScalePageLayoutView="80" workbookViewId="0">
      <selection activeCell="B15" sqref="B15"/>
    </sheetView>
  </sheetViews>
  <sheetFormatPr baseColWidth="10" defaultColWidth="3.5703125" defaultRowHeight="15"/>
  <cols>
    <col min="1" max="1" width="3.5703125" style="15" customWidth="1"/>
    <col min="2" max="2" width="16.5703125" style="15" customWidth="1"/>
    <col min="3" max="3" width="17.42578125" style="15" customWidth="1"/>
    <col min="4" max="4" width="23.7109375" style="15" bestFit="1" customWidth="1"/>
    <col min="5" max="5" width="26.5703125" style="15" customWidth="1"/>
    <col min="6" max="6" width="29.140625" style="15" customWidth="1"/>
    <col min="7" max="7" width="12.140625" style="15" bestFit="1" customWidth="1"/>
    <col min="8" max="8" width="9.5703125" style="15" customWidth="1"/>
    <col min="9" max="10" width="7.7109375" style="15" customWidth="1"/>
    <col min="11" max="11" width="9.7109375" style="15" customWidth="1"/>
    <col min="12" max="12" width="8.5703125" style="15" customWidth="1"/>
    <col min="13" max="13" width="11.5703125" style="15" customWidth="1"/>
    <col min="14" max="15" width="13.140625" style="15" bestFit="1" customWidth="1"/>
    <col min="16" max="16" width="18.7109375" style="15" customWidth="1"/>
    <col min="17" max="17" width="18.85546875" style="15" customWidth="1"/>
    <col min="18" max="20" width="13.140625" style="15" bestFit="1" customWidth="1"/>
    <col min="21" max="21" width="38.7109375" style="15" customWidth="1"/>
    <col min="22" max="22" width="8.85546875" style="15" customWidth="1"/>
    <col min="23" max="23" width="21.140625" style="15" customWidth="1"/>
    <col min="24" max="24" width="23" style="15" customWidth="1"/>
    <col min="25" max="25" width="7.5703125" style="15" customWidth="1"/>
    <col min="26" max="255" width="11.42578125" style="15" customWidth="1"/>
    <col min="256" max="16384" width="3.5703125" style="15"/>
  </cols>
  <sheetData>
    <row r="7" spans="2:25" s="4" customFormat="1" ht="18.75">
      <c r="B7" s="1" t="s"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3"/>
    </row>
    <row r="8" spans="2:25" s="4" customFormat="1" ht="18.75">
      <c r="B8" s="5" t="s">
        <v>1</v>
      </c>
      <c r="C8" s="6"/>
      <c r="D8" s="6"/>
      <c r="E8" s="6"/>
      <c r="F8" s="6"/>
      <c r="G8" s="6"/>
      <c r="H8" s="6"/>
      <c r="I8" s="7"/>
      <c r="J8" s="8"/>
      <c r="K8" s="8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  <c r="X8" s="10" t="str">
        <f>'[1]Caratula Resumen'!D18</f>
        <v>2o. Trimestre 2021</v>
      </c>
      <c r="Y8" s="11"/>
    </row>
    <row r="9" spans="2:25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4"/>
    </row>
    <row r="10" spans="2:25" ht="21">
      <c r="B10" s="16"/>
      <c r="C10" s="17"/>
      <c r="D10" s="17"/>
      <c r="E10" s="17"/>
      <c r="F10" s="17"/>
      <c r="G10" s="17"/>
      <c r="H10" s="17"/>
      <c r="I10" s="17"/>
      <c r="J10" s="17"/>
      <c r="K10" s="16"/>
      <c r="L10" s="16"/>
    </row>
    <row r="11" spans="2:25" s="18" customFormat="1" ht="12.75">
      <c r="B11" s="65" t="s">
        <v>2</v>
      </c>
      <c r="C11" s="65" t="s">
        <v>3</v>
      </c>
      <c r="D11" s="65" t="s">
        <v>4</v>
      </c>
      <c r="E11" s="65" t="s">
        <v>5</v>
      </c>
      <c r="F11" s="65" t="s">
        <v>6</v>
      </c>
      <c r="G11" s="67" t="s">
        <v>7</v>
      </c>
      <c r="H11" s="67"/>
      <c r="I11" s="67"/>
      <c r="J11" s="67"/>
      <c r="K11" s="67"/>
      <c r="L11" s="67"/>
      <c r="M11" s="67"/>
      <c r="N11" s="65" t="s">
        <v>8</v>
      </c>
      <c r="O11" s="65"/>
      <c r="P11" s="65" t="s">
        <v>9</v>
      </c>
      <c r="Q11" s="65" t="s">
        <v>10</v>
      </c>
      <c r="R11" s="65" t="s">
        <v>11</v>
      </c>
      <c r="S11" s="65" t="s">
        <v>12</v>
      </c>
      <c r="T11" s="65"/>
      <c r="U11" s="65" t="s">
        <v>13</v>
      </c>
      <c r="V11" s="65" t="s">
        <v>14</v>
      </c>
      <c r="W11" s="65" t="s">
        <v>15</v>
      </c>
      <c r="X11" s="65" t="s">
        <v>16</v>
      </c>
      <c r="Y11" s="65" t="s">
        <v>17</v>
      </c>
    </row>
    <row r="12" spans="2:25" s="18" customFormat="1" ht="55.5" customHeight="1">
      <c r="B12" s="65"/>
      <c r="C12" s="65"/>
      <c r="D12" s="65"/>
      <c r="E12" s="65"/>
      <c r="F12" s="65"/>
      <c r="G12" s="19" t="s">
        <v>18</v>
      </c>
      <c r="H12" s="19" t="s">
        <v>19</v>
      </c>
      <c r="I12" s="19" t="s">
        <v>20</v>
      </c>
      <c r="J12" s="19" t="s">
        <v>21</v>
      </c>
      <c r="K12" s="19" t="s">
        <v>22</v>
      </c>
      <c r="L12" s="20" t="s">
        <v>23</v>
      </c>
      <c r="M12" s="19" t="s">
        <v>24</v>
      </c>
      <c r="N12" s="19" t="s">
        <v>25</v>
      </c>
      <c r="O12" s="19" t="s">
        <v>26</v>
      </c>
      <c r="P12" s="65"/>
      <c r="Q12" s="65"/>
      <c r="R12" s="65"/>
      <c r="S12" s="19" t="s">
        <v>27</v>
      </c>
      <c r="T12" s="19" t="s">
        <v>28</v>
      </c>
      <c r="U12" s="65"/>
      <c r="V12" s="65"/>
      <c r="W12" s="65"/>
      <c r="X12" s="65"/>
      <c r="Y12" s="65"/>
    </row>
    <row r="14" spans="2:25" ht="63.75" hidden="1">
      <c r="B14" s="21" t="s">
        <v>2</v>
      </c>
      <c r="C14" s="21" t="s">
        <v>3</v>
      </c>
      <c r="D14" s="21" t="s">
        <v>4</v>
      </c>
      <c r="E14" s="21" t="s">
        <v>5</v>
      </c>
      <c r="F14" s="21" t="s">
        <v>6</v>
      </c>
      <c r="G14" s="19" t="s">
        <v>18</v>
      </c>
      <c r="H14" s="19" t="s">
        <v>19</v>
      </c>
      <c r="I14" s="19" t="s">
        <v>20</v>
      </c>
      <c r="J14" s="19" t="s">
        <v>21</v>
      </c>
      <c r="K14" s="19" t="s">
        <v>22</v>
      </c>
      <c r="L14" s="19" t="s">
        <v>23</v>
      </c>
      <c r="M14" s="19" t="s">
        <v>24</v>
      </c>
      <c r="N14" s="19" t="s">
        <v>29</v>
      </c>
      <c r="O14" s="19" t="s">
        <v>30</v>
      </c>
      <c r="P14" s="21" t="s">
        <v>9</v>
      </c>
      <c r="Q14" s="21" t="s">
        <v>10</v>
      </c>
      <c r="R14" s="21" t="s">
        <v>11</v>
      </c>
      <c r="S14" s="19" t="s">
        <v>27</v>
      </c>
      <c r="T14" s="19" t="s">
        <v>28</v>
      </c>
      <c r="U14" s="21" t="s">
        <v>13</v>
      </c>
      <c r="V14" s="21" t="s">
        <v>14</v>
      </c>
      <c r="W14" s="21" t="s">
        <v>15</v>
      </c>
      <c r="X14" s="21" t="s">
        <v>16</v>
      </c>
      <c r="Y14" s="21" t="s">
        <v>17</v>
      </c>
    </row>
    <row r="15" spans="2:25" ht="30">
      <c r="B15" s="22" t="s">
        <v>31</v>
      </c>
      <c r="C15" s="23" t="s">
        <v>32</v>
      </c>
      <c r="D15" s="23" t="s">
        <v>33</v>
      </c>
      <c r="E15" s="24" t="s">
        <v>34</v>
      </c>
      <c r="F15" s="24" t="s">
        <v>35</v>
      </c>
      <c r="G15" s="22">
        <v>11301</v>
      </c>
      <c r="H15" s="25">
        <v>1003</v>
      </c>
      <c r="I15" s="22">
        <v>3</v>
      </c>
      <c r="J15" s="22">
        <v>1</v>
      </c>
      <c r="K15" s="24" t="s">
        <v>36</v>
      </c>
      <c r="L15" s="26">
        <v>0</v>
      </c>
      <c r="M15" s="27" t="s">
        <v>37</v>
      </c>
      <c r="N15" s="22">
        <v>20191031</v>
      </c>
      <c r="O15" s="22">
        <v>20250930</v>
      </c>
      <c r="P15" s="28">
        <v>47824.26</v>
      </c>
      <c r="Q15" s="29">
        <v>0</v>
      </c>
      <c r="R15" s="27" t="s">
        <v>38</v>
      </c>
      <c r="S15" s="22" t="s">
        <v>38</v>
      </c>
      <c r="T15" s="27" t="s">
        <v>39</v>
      </c>
      <c r="U15" s="24" t="s">
        <v>40</v>
      </c>
      <c r="V15" s="27" t="s">
        <v>41</v>
      </c>
      <c r="W15" s="24" t="s">
        <v>42</v>
      </c>
      <c r="X15" s="30" t="s">
        <v>43</v>
      </c>
      <c r="Y15" s="29" t="s">
        <v>44</v>
      </c>
    </row>
    <row r="16" spans="2:25">
      <c r="B16" s="22"/>
      <c r="C16" s="24"/>
      <c r="D16" s="24"/>
      <c r="E16" s="24"/>
      <c r="F16" s="24"/>
      <c r="G16" s="22"/>
      <c r="H16" s="25"/>
      <c r="I16" s="22"/>
      <c r="J16" s="22"/>
      <c r="K16" s="24"/>
      <c r="L16" s="26"/>
      <c r="M16" s="22"/>
      <c r="N16" s="22"/>
      <c r="O16" s="22"/>
      <c r="P16" s="31"/>
      <c r="Q16" s="29"/>
      <c r="R16" s="27"/>
      <c r="S16" s="22"/>
      <c r="T16" s="27"/>
      <c r="U16" s="24"/>
      <c r="V16" s="27"/>
      <c r="W16" s="24"/>
      <c r="X16" s="30"/>
      <c r="Y16" s="29"/>
    </row>
    <row r="17" spans="2:25">
      <c r="B17" s="22"/>
      <c r="C17" s="24"/>
      <c r="D17" s="24"/>
      <c r="E17" s="24"/>
      <c r="F17" s="24"/>
      <c r="G17" s="22"/>
      <c r="H17" s="25"/>
      <c r="I17" s="22"/>
      <c r="J17" s="22"/>
      <c r="K17" s="24"/>
      <c r="L17" s="26"/>
      <c r="M17" s="22"/>
      <c r="N17" s="22"/>
      <c r="O17" s="22"/>
      <c r="P17" s="31"/>
      <c r="Q17" s="29"/>
      <c r="R17" s="27"/>
      <c r="S17" s="22"/>
      <c r="T17" s="27"/>
      <c r="U17" s="24"/>
      <c r="V17" s="27"/>
      <c r="W17" s="24"/>
      <c r="X17" s="30"/>
      <c r="Y17" s="29"/>
    </row>
    <row r="18" spans="2:25">
      <c r="B18" s="22"/>
      <c r="C18" s="24"/>
      <c r="D18" s="24"/>
      <c r="E18" s="24"/>
      <c r="F18" s="24"/>
      <c r="G18" s="22"/>
      <c r="H18" s="25"/>
      <c r="I18" s="22"/>
      <c r="J18" s="22"/>
      <c r="K18" s="24"/>
      <c r="L18" s="26"/>
      <c r="M18" s="22"/>
      <c r="N18" s="22"/>
      <c r="O18" s="22"/>
      <c r="P18" s="31"/>
      <c r="Q18" s="29"/>
      <c r="R18" s="27"/>
      <c r="S18" s="22"/>
      <c r="T18" s="27"/>
      <c r="U18" s="24"/>
      <c r="V18" s="27"/>
      <c r="W18" s="24"/>
      <c r="X18" s="30"/>
      <c r="Y18" s="29"/>
    </row>
    <row r="19" spans="2:25">
      <c r="B19" s="22"/>
      <c r="C19" s="24"/>
      <c r="D19" s="24"/>
      <c r="E19" s="24"/>
      <c r="F19" s="24"/>
      <c r="G19" s="22"/>
      <c r="H19" s="25"/>
      <c r="I19" s="22"/>
      <c r="J19" s="22"/>
      <c r="K19" s="24"/>
      <c r="L19" s="26"/>
      <c r="M19" s="22"/>
      <c r="N19" s="22"/>
      <c r="O19" s="22"/>
      <c r="P19" s="31"/>
      <c r="Q19" s="29"/>
      <c r="R19" s="27"/>
      <c r="S19" s="22"/>
      <c r="T19" s="27"/>
      <c r="U19" s="24"/>
      <c r="V19" s="27"/>
      <c r="W19" s="24"/>
      <c r="X19" s="30"/>
      <c r="Y19" s="29"/>
    </row>
    <row r="20" spans="2:25">
      <c r="B20" s="22"/>
      <c r="C20" s="24"/>
      <c r="D20" s="24"/>
      <c r="E20" s="24"/>
      <c r="F20" s="24"/>
      <c r="G20" s="22"/>
      <c r="H20" s="25"/>
      <c r="I20" s="22"/>
      <c r="J20" s="22"/>
      <c r="K20" s="24"/>
      <c r="L20" s="26"/>
      <c r="M20" s="22"/>
      <c r="N20" s="22"/>
      <c r="O20" s="22"/>
      <c r="P20" s="31"/>
      <c r="Q20" s="29"/>
      <c r="R20" s="27"/>
      <c r="S20" s="22"/>
      <c r="T20" s="27"/>
      <c r="U20" s="24"/>
      <c r="V20" s="27"/>
      <c r="W20" s="24"/>
      <c r="X20" s="30"/>
      <c r="Y20" s="29"/>
    </row>
    <row r="21" spans="2:25">
      <c r="B21" s="22"/>
      <c r="C21" s="24"/>
      <c r="D21" s="24"/>
      <c r="E21" s="24"/>
      <c r="F21" s="24"/>
      <c r="G21" s="22"/>
      <c r="H21" s="25"/>
      <c r="I21" s="22"/>
      <c r="J21" s="22"/>
      <c r="K21" s="24"/>
      <c r="L21" s="26"/>
      <c r="M21" s="22"/>
      <c r="N21" s="22"/>
      <c r="O21" s="22"/>
      <c r="P21" s="31"/>
      <c r="Q21" s="29"/>
      <c r="R21" s="27"/>
      <c r="S21" s="22"/>
      <c r="T21" s="27"/>
      <c r="U21" s="24"/>
      <c r="V21" s="27"/>
      <c r="W21" s="24"/>
      <c r="X21" s="30"/>
      <c r="Y21" s="29"/>
    </row>
    <row r="22" spans="2:25">
      <c r="B22" s="32" t="s">
        <v>45</v>
      </c>
      <c r="C22" s="33">
        <v>1</v>
      </c>
      <c r="D22" s="34"/>
      <c r="E22" s="34"/>
      <c r="F22" s="34"/>
      <c r="G22" s="34"/>
      <c r="H22" s="34"/>
      <c r="I22" s="35"/>
      <c r="J22" s="34"/>
      <c r="K22" s="34" t="s">
        <v>46</v>
      </c>
      <c r="L22" s="35"/>
      <c r="M22" s="33">
        <v>1</v>
      </c>
      <c r="N22" s="68" t="s">
        <v>47</v>
      </c>
      <c r="O22" s="68"/>
      <c r="P22" s="36">
        <f>SUM(Tabla1[Percepciones pagadas en el Periodo de Comisión con Presupuesto Federal*])</f>
        <v>47824.26</v>
      </c>
      <c r="Q22" s="37"/>
      <c r="R22" s="37"/>
      <c r="S22" s="37"/>
      <c r="T22" s="37"/>
      <c r="U22" s="37"/>
      <c r="V22" s="37"/>
      <c r="W22" s="37"/>
      <c r="X22" s="37"/>
      <c r="Y22" s="38"/>
    </row>
    <row r="23" spans="2:25">
      <c r="B23" s="39"/>
      <c r="C23" s="40"/>
      <c r="D23" s="40"/>
      <c r="E23" s="40"/>
      <c r="F23" s="40"/>
      <c r="G23" s="40"/>
      <c r="H23" s="40"/>
      <c r="I23" s="40"/>
      <c r="J23" s="40"/>
      <c r="K23" s="41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3"/>
    </row>
    <row r="24" spans="2:25">
      <c r="B24" s="39"/>
      <c r="C24" s="40"/>
      <c r="D24" s="40"/>
      <c r="E24" s="40"/>
      <c r="F24" s="40"/>
      <c r="G24" s="40"/>
      <c r="H24" s="40"/>
      <c r="I24" s="40"/>
      <c r="J24" s="40"/>
      <c r="K24" s="41"/>
      <c r="L24" s="42"/>
      <c r="M24" s="66" t="s">
        <v>48</v>
      </c>
      <c r="N24" s="66"/>
      <c r="O24" s="66"/>
      <c r="P24" s="42"/>
      <c r="Q24" s="36">
        <f>SUM(Tabla1[Percepciones pagadas en el Periodo de Comisión con Presupuesto de otra fuente*])</f>
        <v>0</v>
      </c>
      <c r="R24" s="42"/>
      <c r="S24" s="42"/>
      <c r="T24" s="42"/>
      <c r="U24" s="42"/>
      <c r="V24" s="42"/>
      <c r="W24" s="42"/>
      <c r="X24" s="42"/>
      <c r="Y24" s="43"/>
    </row>
    <row r="25" spans="2:25">
      <c r="B25" s="44"/>
      <c r="C25" s="45"/>
      <c r="D25" s="45"/>
      <c r="E25" s="46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 t="s">
        <v>49</v>
      </c>
      <c r="X25" s="45"/>
      <c r="Y25" s="47"/>
    </row>
    <row r="26" spans="2:25">
      <c r="B26" s="48" t="s">
        <v>50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</row>
    <row r="27" spans="2:25">
      <c r="B27" s="48" t="s">
        <v>51</v>
      </c>
      <c r="C27" s="49"/>
      <c r="D27" s="49"/>
      <c r="E27" s="50"/>
      <c r="F27" s="41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</row>
    <row r="28" spans="2:25">
      <c r="B28" s="48"/>
      <c r="C28" s="49"/>
      <c r="D28" s="49"/>
      <c r="E28" s="50"/>
      <c r="F28" s="41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</row>
    <row r="29" spans="2:25" ht="45" customHeight="1">
      <c r="B29" s="75" t="s">
        <v>52</v>
      </c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7"/>
    </row>
    <row r="30" spans="2:25">
      <c r="B30" s="49"/>
      <c r="C30" s="49"/>
      <c r="D30" s="49"/>
      <c r="E30" s="49"/>
      <c r="F30" s="51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</row>
    <row r="31" spans="2:25">
      <c r="B31" s="52"/>
      <c r="C31" s="53"/>
      <c r="D31" s="54"/>
      <c r="E31" s="55"/>
    </row>
    <row r="32" spans="2:25">
      <c r="B32" s="78" t="s">
        <v>53</v>
      </c>
      <c r="C32" s="79"/>
      <c r="D32" s="80"/>
      <c r="E32" s="56"/>
    </row>
    <row r="33" spans="2:5">
      <c r="B33" s="69" t="s">
        <v>54</v>
      </c>
      <c r="C33" s="70"/>
      <c r="D33" s="71"/>
      <c r="E33" s="56"/>
    </row>
    <row r="34" spans="2:5">
      <c r="B34" s="57"/>
      <c r="C34" s="58"/>
      <c r="D34" s="59"/>
      <c r="E34" s="58"/>
    </row>
    <row r="35" spans="2:5">
      <c r="B35" s="78" t="s">
        <v>55</v>
      </c>
      <c r="C35" s="79"/>
      <c r="D35" s="80"/>
      <c r="E35" s="56"/>
    </row>
    <row r="36" spans="2:5">
      <c r="B36" s="69" t="s">
        <v>56</v>
      </c>
      <c r="C36" s="70"/>
      <c r="D36" s="71"/>
      <c r="E36" s="56"/>
    </row>
    <row r="37" spans="2:5">
      <c r="B37" s="57"/>
      <c r="C37" s="58"/>
      <c r="D37" s="59"/>
      <c r="E37" s="58"/>
    </row>
    <row r="38" spans="2:5">
      <c r="B38" s="78"/>
      <c r="C38" s="79"/>
      <c r="D38" s="80"/>
      <c r="E38" s="56"/>
    </row>
    <row r="39" spans="2:5">
      <c r="B39" s="69" t="s">
        <v>57</v>
      </c>
      <c r="C39" s="70"/>
      <c r="D39" s="71"/>
      <c r="E39" s="56"/>
    </row>
    <row r="40" spans="2:5">
      <c r="B40" s="57"/>
      <c r="C40" s="58"/>
      <c r="D40" s="59"/>
      <c r="E40" s="58"/>
    </row>
    <row r="41" spans="2:5">
      <c r="B41" s="72">
        <f>'[1]Caratula Resumen'!B55:E55</f>
        <v>44390</v>
      </c>
      <c r="C41" s="73"/>
      <c r="D41" s="74"/>
      <c r="E41" s="60"/>
    </row>
    <row r="42" spans="2:5">
      <c r="B42" s="69" t="s">
        <v>58</v>
      </c>
      <c r="C42" s="70"/>
      <c r="D42" s="71"/>
      <c r="E42" s="56"/>
    </row>
    <row r="43" spans="2:5">
      <c r="B43" s="61"/>
      <c r="C43" s="62"/>
      <c r="D43" s="63"/>
      <c r="E43" s="56"/>
    </row>
    <row r="53" spans="2:2">
      <c r="B53" s="64"/>
    </row>
  </sheetData>
  <sheetProtection algorithmName="SHA-512" hashValue="s1qAaCoUEXjVDQscPDEebZMFhKEQINW6y1bgDPqzL5Pq624XwQsT9snR/LiPlYLAXUJywedrRe1enkN0onwohA==" saltValue="lAWwRx7VlwQIsdNi+9So0A==" spinCount="100000" sheet="1" objects="1" scenarios="1" selectLockedCells="1"/>
  <mergeCells count="27">
    <mergeCell ref="B39:D39"/>
    <mergeCell ref="B41:D41"/>
    <mergeCell ref="B42:D42"/>
    <mergeCell ref="B29:Y29"/>
    <mergeCell ref="B32:D32"/>
    <mergeCell ref="B33:D33"/>
    <mergeCell ref="B35:D35"/>
    <mergeCell ref="B36:D36"/>
    <mergeCell ref="B38:D38"/>
    <mergeCell ref="V11:V12"/>
    <mergeCell ref="W11:W12"/>
    <mergeCell ref="X11:X12"/>
    <mergeCell ref="Y11:Y12"/>
    <mergeCell ref="N22:O22"/>
    <mergeCell ref="S11:T11"/>
    <mergeCell ref="U11:U12"/>
    <mergeCell ref="M24:O24"/>
    <mergeCell ref="N11:O11"/>
    <mergeCell ref="P11:P12"/>
    <mergeCell ref="Q11:Q12"/>
    <mergeCell ref="R11:R12"/>
    <mergeCell ref="G11:M11"/>
    <mergeCell ref="B11:B12"/>
    <mergeCell ref="C11:C12"/>
    <mergeCell ref="D11:D12"/>
    <mergeCell ref="E11:E12"/>
    <mergeCell ref="F11:F12"/>
  </mergeCells>
  <dataValidations count="1">
    <dataValidation allowBlank="1" showInputMessage="1" showErrorMessage="1" sqref="W8"/>
  </dataValidations>
  <printOptions horizontalCentered="1"/>
  <pageMargins left="0.23622047244094491" right="0.43307086614173229" top="0.74803149606299213" bottom="1.0236220472440944" header="0.31496062992125984" footer="0.31496062992125984"/>
  <pageSetup paperSize="281" scale="4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 Y  II D3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cp:lastPrinted>2021-07-13T19:37:53Z</cp:lastPrinted>
  <dcterms:created xsi:type="dcterms:W3CDTF">2021-07-12T20:22:20Z</dcterms:created>
  <dcterms:modified xsi:type="dcterms:W3CDTF">2021-07-15T03:58:17Z</dcterms:modified>
</cp:coreProperties>
</file>