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3T 2021\nuevos formatos conac\Versión pública PARA SEPH\NUEVOS FORMATOS FEDERALES POR REEMPLAZAR\"/>
    </mc:Choice>
  </mc:AlternateContent>
  <bookViews>
    <workbookView xWindow="0" yWindow="0" windowWidth="20490" windowHeight="7755"/>
  </bookViews>
  <sheets>
    <sheet name="II D) 2" sheetId="1" r:id="rId1"/>
  </sheets>
  <externalReferences>
    <externalReference r:id="rId2"/>
  </externalReferences>
  <definedNames>
    <definedName name="_xlnm.Print_Area" localSheetId="0">'II D) 2'!$A$1:$S$49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0" i="1"/>
  <c r="B37" i="1"/>
  <c r="C29" i="1"/>
  <c r="P8" i="1"/>
  <c r="B8" i="1"/>
  <c r="P7" i="1"/>
</calcChain>
</file>

<file path=xl/sharedStrings.xml><?xml version="1.0" encoding="utf-8"?>
<sst xmlns="http://schemas.openxmlformats.org/spreadsheetml/2006/main" count="297" uniqueCount="119">
  <si>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</si>
  <si>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</si>
  <si>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</si>
  <si>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</si>
  <si>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</si>
  <si>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</si>
  <si>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</si>
  <si>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</si>
  <si>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</si>
  <si>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</si>
  <si>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</si>
  <si>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</si>
  <si>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</si>
  <si>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</si>
  <si>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</si>
  <si>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</si>
  <si>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</si>
  <si>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</si>
  <si>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</si>
  <si>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</si>
  <si>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</si>
  <si>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</si>
  <si>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</si>
  <si>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</si>
  <si>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</si>
  <si>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</si>
  <si>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</si>
  <si>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</si>
  <si>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</si>
  <si>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</si>
  <si>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</si>
  <si>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</si>
  <si>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</si>
  <si>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</si>
  <si>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</si>
  <si>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</si>
  <si>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</si>
  <si>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</si>
  <si>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</si>
  <si>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GUVN8304046R3</t>
  </si>
  <si>
    <t>GUVN830404MHGTZD03</t>
  </si>
  <si>
    <t>NADIA BELSSABET GUTIERREZ VAZQUEZ</t>
  </si>
  <si>
    <t>1</t>
  </si>
  <si>
    <t>11301</t>
  </si>
  <si>
    <t>1003</t>
  </si>
  <si>
    <t>3</t>
  </si>
  <si>
    <t>S01202</t>
  </si>
  <si>
    <t>00.0</t>
  </si>
  <si>
    <t>002680</t>
  </si>
  <si>
    <t>04</t>
  </si>
  <si>
    <t>B</t>
  </si>
  <si>
    <t>202116</t>
  </si>
  <si>
    <t>GOON890711TB0</t>
  </si>
  <si>
    <t>GOON890711MHGDSN06</t>
  </si>
  <si>
    <t>MARIA NANCY GODINEZ OSORIO</t>
  </si>
  <si>
    <t>202117</t>
  </si>
  <si>
    <t>999999</t>
  </si>
  <si>
    <t>EUAJ9302026N2</t>
  </si>
  <si>
    <t>EUAJ930202HHGSVS00</t>
  </si>
  <si>
    <t>JESSE GIOVANNY ESQUIVEL AVILA</t>
  </si>
  <si>
    <t>2</t>
  </si>
  <si>
    <t>CF33206</t>
  </si>
  <si>
    <t>054105</t>
  </si>
  <si>
    <t>15</t>
  </si>
  <si>
    <t>EAOS720930J22</t>
  </si>
  <si>
    <t>EAOS720930MHGCLF00</t>
  </si>
  <si>
    <t>SOFIA FORTUNATA ECHAVARRIA OLVERA</t>
  </si>
  <si>
    <t>013118</t>
  </si>
  <si>
    <t>OUGM770608LJ5</t>
  </si>
  <si>
    <t>OUGM770608HMCLRD10</t>
  </si>
  <si>
    <t>MEDARDO OLGUIN GUERRERO</t>
  </si>
  <si>
    <t>008218</t>
  </si>
  <si>
    <t>SOCG690815874</t>
  </si>
  <si>
    <t>SOCG690815HNLLNR03</t>
  </si>
  <si>
    <t>GERARDO SOLIS CONTRERAS</t>
  </si>
  <si>
    <t>CF18201</t>
  </si>
  <si>
    <t>009559</t>
  </si>
  <si>
    <t>02</t>
  </si>
  <si>
    <t>PEIH811130JG7</t>
  </si>
  <si>
    <t>PEIH811130HHGRSC00</t>
  </si>
  <si>
    <t>HECTOR ADAN PEREZ ISLAS</t>
  </si>
  <si>
    <t>S01201</t>
  </si>
  <si>
    <t>002700</t>
  </si>
  <si>
    <t>AEOM820128MA8</t>
  </si>
  <si>
    <t>AEOM820128MHGNLR07</t>
  </si>
  <si>
    <t>MARVELLA ANGELES OLGUIN</t>
  </si>
  <si>
    <t>002677</t>
  </si>
  <si>
    <t>AARE7206085T4</t>
  </si>
  <si>
    <t>AARE720608HHGLVM00</t>
  </si>
  <si>
    <t>EMILIANO ALVARADO RIVERA</t>
  </si>
  <si>
    <t>010621</t>
  </si>
  <si>
    <t>GUJS900622KY9</t>
  </si>
  <si>
    <t>GUJS900622MHGTMN08</t>
  </si>
  <si>
    <t>SANDRA PAOLAH GUTIERREZ JIMENEZ</t>
  </si>
  <si>
    <t>005643</t>
  </si>
  <si>
    <t>GORL761105PF9</t>
  </si>
  <si>
    <t>GORL761105MHGNMR02</t>
  </si>
  <si>
    <t>LORENA ISABEL GONZALEZ RAMIREZ</t>
  </si>
  <si>
    <t>002711</t>
  </si>
  <si>
    <t>LOFL8801118S7</t>
  </si>
  <si>
    <t>LOFL880111MMCZRC06</t>
  </si>
  <si>
    <t>LUCERO BRENDA LOZADA FRANCIA</t>
  </si>
  <si>
    <t>002696</t>
  </si>
  <si>
    <t>AICM900904939</t>
  </si>
  <si>
    <t>AICM900904MHGVMR08</t>
  </si>
  <si>
    <t>MARISSA AMAIRANY AVILA CAMACHO</t>
  </si>
  <si>
    <t>002694</t>
  </si>
  <si>
    <t>TEBO821119NQ5</t>
  </si>
  <si>
    <t>TEBO821119HHGRLS07</t>
  </si>
  <si>
    <t>OSCAR TREJO BELTRAN</t>
  </si>
  <si>
    <t>013399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</si>
  <si>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</si>
  <si>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</si>
  <si>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</si>
  <si>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Eliminadas catorce palabras correspondientes a la Clave Única de Registro de Población y catorce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</si>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</sst>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97">
    <xf numFmtId="0" fontId="0" fillId="0" borderId="0" xfId="0"/>
    <xf numFmtId="0" fontId="14" fillId="5" borderId="0" xfId="0" applyFont="1" applyFill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49" fontId="15" fillId="5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49" fontId="15" fillId="0" borderId="0" xfId="0" applyNumberFormat="1" applyFont="1" applyFill="1" applyAlignment="1" applyProtection="1">
      <alignment horizontal="center"/>
      <protection locked="0"/>
    </xf>
    <xf numFmtId="49" fontId="15" fillId="0" borderId="0" xfId="2" applyNumberFormat="1" applyFont="1" applyFill="1" applyAlignment="1" applyProtection="1">
      <alignment horizontal="center"/>
      <protection locked="0"/>
    </xf>
    <xf numFmtId="164" fontId="15" fillId="0" borderId="0" xfId="2" applyNumberFormat="1" applyFont="1" applyFill="1" applyAlignment="1" applyProtection="1">
      <alignment horizontal="center"/>
      <protection locked="0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165" fontId="17" fillId="2" borderId="0" xfId="1" applyNumberFormat="1" applyFont="1" applyFill="1" applyBorder="1" applyProtection="1">
      <protection locked="0"/>
    </xf>
    <xf numFmtId="165" fontId="2" fillId="2" borderId="0" xfId="1" quotePrefix="1" applyNumberFormat="1" applyFont="1" applyFill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Protection="1">
      <protection locked="0"/>
    </xf>
    <xf numFmtId="0" fontId="19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15" fillId="0" borderId="0" xfId="0" applyNumberFormat="1" applyFont="1" applyFill="1" applyAlignment="1" applyProtection="1">
      <alignment horizontal="left"/>
      <protection locked="0"/>
    </xf>
    <xf numFmtId="0" fontId="15" fillId="6" borderId="0" xfId="0" applyFont="1" applyFill="1" applyAlignment="1" applyProtection="1">
      <alignment horizontal="center"/>
      <protection hidden="1"/>
    </xf>
    <xf numFmtId="49" fontId="15" fillId="6" borderId="0" xfId="0" applyNumberFormat="1" applyFont="1" applyFill="1" applyAlignment="1" applyProtection="1">
      <alignment horizontal="center"/>
      <protection hidden="1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Protection="1">
      <protection locked="0"/>
    </xf>
    <xf numFmtId="0" fontId="10" fillId="2" borderId="7" xfId="0" applyFont="1" applyFill="1" applyBorder="1" applyProtection="1">
      <protection locked="0"/>
    </xf>
    <xf numFmtId="0" fontId="10" fillId="2" borderId="8" xfId="0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8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wrapText="1"/>
      <protection locked="0"/>
    </xf>
    <xf numFmtId="1" fontId="18" fillId="0" borderId="2" xfId="0" applyNumberFormat="1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Protection="1">
      <protection locked="0"/>
    </xf>
    <xf numFmtId="0" fontId="19" fillId="0" borderId="0" xfId="0" applyFont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166" fontId="17" fillId="0" borderId="0" xfId="1" applyNumberFormat="1" applyFont="1" applyFill="1" applyBorder="1" applyProtection="1">
      <protection locked="0"/>
    </xf>
    <xf numFmtId="0" fontId="20" fillId="0" borderId="3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1" fontId="18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Protection="1">
      <protection locked="0"/>
    </xf>
    <xf numFmtId="0" fontId="20" fillId="0" borderId="5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protection locked="0"/>
    </xf>
    <xf numFmtId="166" fontId="17" fillId="0" borderId="5" xfId="1" applyNumberFormat="1" applyFont="1" applyFill="1" applyBorder="1" applyProtection="1">
      <protection locked="0"/>
    </xf>
    <xf numFmtId="0" fontId="18" fillId="0" borderId="6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Protection="1">
      <protection locked="0"/>
    </xf>
    <xf numFmtId="0" fontId="18" fillId="0" borderId="7" xfId="0" applyFont="1" applyFill="1" applyBorder="1" applyAlignment="1" applyProtection="1">
      <alignment horizontal="center"/>
      <protection locked="0"/>
    </xf>
    <xf numFmtId="0" fontId="22" fillId="0" borderId="7" xfId="0" applyFont="1" applyFill="1" applyBorder="1" applyProtection="1">
      <protection locked="0"/>
    </xf>
    <xf numFmtId="0" fontId="18" fillId="0" borderId="7" xfId="0" applyFont="1" applyFill="1" applyBorder="1" applyAlignment="1" applyProtection="1">
      <alignment wrapText="1"/>
      <protection locked="0"/>
    </xf>
    <xf numFmtId="1" fontId="18" fillId="0" borderId="7" xfId="0" applyNumberFormat="1" applyFont="1" applyFill="1" applyBorder="1" applyAlignment="1" applyProtection="1">
      <alignment horizontal="center"/>
      <protection locked="0"/>
    </xf>
    <xf numFmtId="2" fontId="18" fillId="0" borderId="7" xfId="0" applyNumberFormat="1" applyFont="1" applyFill="1" applyBorder="1" applyProtection="1">
      <protection locked="0"/>
    </xf>
    <xf numFmtId="0" fontId="20" fillId="0" borderId="8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 wrapText="1"/>
      <protection locked="0"/>
    </xf>
    <xf numFmtId="14" fontId="2" fillId="0" borderId="7" xfId="0" applyNumberFormat="1" applyFont="1" applyBorder="1" applyAlignment="1" applyProtection="1">
      <alignment horizontal="center" wrapText="1"/>
      <protection locked="0"/>
    </xf>
    <xf numFmtId="14" fontId="2" fillId="0" borderId="8" xfId="0" applyNumberFormat="1" applyFont="1" applyBorder="1" applyAlignment="1" applyProtection="1">
      <alignment horizontal="center" wrapText="1"/>
      <protection locked="0"/>
    </xf>
    <xf numFmtId="0" fontId="17" fillId="0" borderId="4" xfId="0" applyFont="1" applyFill="1" applyBorder="1" applyAlignment="1" applyProtection="1">
      <alignment horizont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1428751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3T%202021/nuevos%20formatos%20conac/Versi&#243;n%20p&#250;blica%20PARA%20SEPH/Formatos_Articulo_73_Hidalgo_v_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12 de octubre de 2021.</v>
          </cell>
        </row>
      </sheetData>
      <sheetData sheetId="1">
        <row r="8">
          <cell r="X8" t="str">
            <v>3er. Trimestre 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3:S27" totalsRowShown="0" headerRowDxfId="20" dataDxfId="19" tableBorderDxfId="18">
  <sortState ref="B14:S15">
    <sortCondition ref="K16:K17"/>
    <sortCondition ref="M16:M17"/>
  </sortState>
  <tableColumns count="18">
    <tableColumn id="1" name="Columna1" dataDxfId="17"/>
    <tableColumn id="2" name="Columna2" dataDxfId="16"/>
    <tableColumn id="3" name="Columna3" dataDxfId="15"/>
    <tableColumn id="4" name="Columna4" dataDxfId="14"/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tabSelected="1" view="pageBreakPreview" zoomScale="70" zoomScaleNormal="70" zoomScaleSheetLayoutView="70" workbookViewId="0">
      <pane ySplit="13" topLeftCell="A14" activePane="bottomLeft" state="frozen"/>
      <selection activeCell="G34" sqref="G34"/>
      <selection pane="bottomLeft" activeCell="E15" sqref="E15"/>
    </sheetView>
  </sheetViews>
  <sheetFormatPr baseColWidth="10" defaultColWidth="11" defaultRowHeight="15" x14ac:dyDescent="0.25"/>
  <cols>
    <col min="1" max="1" width="2.42578125" style="28" customWidth="1"/>
    <col min="2" max="2" width="16.5703125" style="28" customWidth="1"/>
    <col min="3" max="3" width="17.42578125" style="28" customWidth="1"/>
    <col min="4" max="4" width="24.85546875" style="28" customWidth="1"/>
    <col min="5" max="5" width="48.5703125" style="28" customWidth="1"/>
    <col min="6" max="6" width="17" style="28" bestFit="1" customWidth="1"/>
    <col min="7" max="7" width="12.140625" style="28" bestFit="1" customWidth="1"/>
    <col min="8" max="8" width="8.28515625" style="28" customWidth="1"/>
    <col min="9" max="9" width="9.140625" style="28" customWidth="1"/>
    <col min="10" max="10" width="8.5703125" style="28" customWidth="1"/>
    <col min="11" max="11" width="11.42578125" style="28" customWidth="1"/>
    <col min="12" max="12" width="9.7109375" style="28" customWidth="1"/>
    <col min="13" max="13" width="13" style="28" customWidth="1"/>
    <col min="14" max="14" width="10.85546875" style="28" customWidth="1"/>
    <col min="15" max="15" width="10.5703125" style="28" customWidth="1"/>
    <col min="16" max="16" width="10" style="28" customWidth="1"/>
    <col min="17" max="17" width="11.140625" style="28" customWidth="1"/>
    <col min="18" max="18" width="10.5703125" style="28" customWidth="1"/>
    <col min="19" max="19" width="12.85546875" style="28" customWidth="1"/>
    <col min="20" max="16384" width="11" style="28"/>
  </cols>
  <sheetData>
    <row r="1" spans="1:20" ht="15" customHeight="1" x14ac:dyDescent="0.5">
      <c r="B1" s="29"/>
      <c r="C1" s="30"/>
      <c r="D1" s="30"/>
      <c r="E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</row>
    <row r="2" spans="1:20" ht="15" customHeight="1" x14ac:dyDescent="0.5">
      <c r="B2" s="29"/>
      <c r="C2" s="30"/>
      <c r="D2" s="30"/>
      <c r="E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31"/>
      <c r="R2" s="31"/>
      <c r="S2" s="31"/>
      <c r="T2" s="31"/>
    </row>
    <row r="3" spans="1:20" ht="15" customHeight="1" x14ac:dyDescent="0.5">
      <c r="B3" s="29"/>
      <c r="C3" s="30"/>
      <c r="D3" s="30"/>
      <c r="E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1"/>
      <c r="R3" s="31"/>
      <c r="S3" s="31"/>
      <c r="T3" s="31"/>
    </row>
    <row r="4" spans="1:20" ht="15" customHeight="1" x14ac:dyDescent="0.5">
      <c r="B4" s="29"/>
      <c r="C4" s="30"/>
      <c r="D4" s="30"/>
      <c r="E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31"/>
      <c r="R4" s="31"/>
      <c r="S4" s="31"/>
      <c r="T4" s="31"/>
    </row>
    <row r="5" spans="1:20" ht="15" customHeight="1" x14ac:dyDescent="0.5">
      <c r="B5" s="29"/>
      <c r="C5" s="30"/>
      <c r="D5" s="30"/>
      <c r="E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1"/>
      <c r="R5" s="31"/>
      <c r="S5" s="31"/>
      <c r="T5" s="31"/>
    </row>
    <row r="6" spans="1:20" ht="15" customHeight="1" x14ac:dyDescent="0.5">
      <c r="B6" s="29"/>
      <c r="C6" s="30"/>
      <c r="D6" s="30"/>
      <c r="E6" s="30"/>
      <c r="G6" s="30"/>
      <c r="H6" s="30"/>
      <c r="I6" s="30"/>
      <c r="J6" s="30"/>
      <c r="K6" s="30"/>
      <c r="L6" s="30"/>
      <c r="M6" s="30"/>
      <c r="N6" s="30"/>
      <c r="O6" s="30"/>
      <c r="P6" s="31"/>
      <c r="Q6" s="31"/>
      <c r="R6" s="31"/>
      <c r="S6" s="31"/>
      <c r="T6" s="31"/>
    </row>
    <row r="7" spans="1:20" s="32" customFormat="1" ht="18.75" x14ac:dyDescent="0.3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89" t="str">
        <f>'[1]Caratula Resumen'!E16</f>
        <v xml:space="preserve"> HIDALGO</v>
      </c>
      <c r="Q7" s="89"/>
      <c r="R7" s="89"/>
      <c r="S7" s="35"/>
    </row>
    <row r="8" spans="1:20" s="32" customFormat="1" ht="18.75" x14ac:dyDescent="0.3">
      <c r="B8" s="90" t="str">
        <f>'[1]Caratula Resumen'!E17</f>
        <v>Fondo de Aportaciones para la Educación Tecnológica y de Adultos/Colegio Nacional de Educación Profesional Técnica (FAETA/CONALEP)</v>
      </c>
      <c r="C8" s="91"/>
      <c r="D8" s="91"/>
      <c r="E8" s="91"/>
      <c r="F8" s="91"/>
      <c r="G8" s="91"/>
      <c r="H8" s="91"/>
      <c r="I8" s="91"/>
      <c r="J8" s="91"/>
      <c r="K8" s="91"/>
      <c r="L8" s="36"/>
      <c r="M8" s="36"/>
      <c r="N8" s="36"/>
      <c r="O8" s="36"/>
      <c r="P8" s="92" t="str">
        <f>+'[1]A Y  II D3'!X8</f>
        <v>3er. Trimestre 2021</v>
      </c>
      <c r="Q8" s="92"/>
      <c r="R8" s="92"/>
      <c r="S8" s="37"/>
    </row>
    <row r="9" spans="1:20" x14ac:dyDescent="0.25"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40"/>
    </row>
    <row r="10" spans="1:20" ht="21" x14ac:dyDescent="0.35">
      <c r="B10" s="41"/>
      <c r="C10" s="42"/>
      <c r="D10" s="42"/>
      <c r="E10" s="42"/>
      <c r="F10" s="42"/>
      <c r="G10" s="41"/>
    </row>
    <row r="11" spans="1:20" x14ac:dyDescent="0.25">
      <c r="A11" s="93"/>
      <c r="B11" s="88" t="s">
        <v>1</v>
      </c>
      <c r="C11" s="94" t="s">
        <v>2</v>
      </c>
      <c r="D11" s="94" t="s">
        <v>3</v>
      </c>
      <c r="E11" s="94" t="s">
        <v>4</v>
      </c>
      <c r="F11" s="88" t="s">
        <v>5</v>
      </c>
      <c r="G11" s="96" t="s">
        <v>6</v>
      </c>
      <c r="H11" s="96"/>
      <c r="I11" s="96"/>
      <c r="J11" s="96"/>
      <c r="K11" s="96"/>
      <c r="L11" s="96"/>
      <c r="M11" s="96"/>
      <c r="N11" s="88" t="s">
        <v>7</v>
      </c>
      <c r="O11" s="88" t="s">
        <v>8</v>
      </c>
      <c r="P11" s="88" t="s">
        <v>9</v>
      </c>
      <c r="Q11" s="88" t="s">
        <v>10</v>
      </c>
      <c r="R11" s="88" t="s">
        <v>11</v>
      </c>
      <c r="S11" s="88" t="s">
        <v>12</v>
      </c>
    </row>
    <row r="12" spans="1:20" ht="38.25" x14ac:dyDescent="0.25">
      <c r="A12" s="93"/>
      <c r="B12" s="88"/>
      <c r="C12" s="95"/>
      <c r="D12" s="95"/>
      <c r="E12" s="95"/>
      <c r="F12" s="96"/>
      <c r="G12" s="43" t="s">
        <v>13</v>
      </c>
      <c r="H12" s="43" t="s">
        <v>14</v>
      </c>
      <c r="I12" s="43" t="s">
        <v>15</v>
      </c>
      <c r="J12" s="43" t="s">
        <v>16</v>
      </c>
      <c r="K12" s="43" t="s">
        <v>17</v>
      </c>
      <c r="L12" s="44" t="s">
        <v>18</v>
      </c>
      <c r="M12" s="43" t="s">
        <v>19</v>
      </c>
      <c r="N12" s="88"/>
      <c r="O12" s="96"/>
      <c r="P12" s="96"/>
      <c r="Q12" s="96"/>
      <c r="R12" s="88"/>
      <c r="S12" s="88"/>
    </row>
    <row r="13" spans="1:20" ht="25.5" hidden="1" x14ac:dyDescent="0.25">
      <c r="B13" s="45" t="s">
        <v>20</v>
      </c>
      <c r="C13" s="45" t="s">
        <v>21</v>
      </c>
      <c r="D13" s="45" t="s">
        <v>22</v>
      </c>
      <c r="E13" s="45" t="s">
        <v>23</v>
      </c>
      <c r="F13" s="45" t="s">
        <v>24</v>
      </c>
      <c r="G13" s="43" t="s">
        <v>25</v>
      </c>
      <c r="H13" s="43" t="s">
        <v>26</v>
      </c>
      <c r="I13" s="43" t="s">
        <v>27</v>
      </c>
      <c r="J13" s="43" t="s">
        <v>28</v>
      </c>
      <c r="K13" s="43" t="s">
        <v>29</v>
      </c>
      <c r="L13" s="43" t="s">
        <v>30</v>
      </c>
      <c r="M13" s="43" t="s">
        <v>31</v>
      </c>
      <c r="N13" s="45" t="s">
        <v>32</v>
      </c>
      <c r="O13" s="45" t="s">
        <v>33</v>
      </c>
      <c r="P13" s="45" t="s">
        <v>34</v>
      </c>
      <c r="Q13" s="45" t="s">
        <v>35</v>
      </c>
      <c r="R13" s="45" t="s">
        <v>36</v>
      </c>
      <c r="S13" s="45" t="s">
        <v>37</v>
      </c>
    </row>
    <row r="14" spans="1:20" s="1" customFormat="1" x14ac:dyDescent="0.25">
      <c r="B14" s="2" t="s">
        <v>38</v>
      </c>
      <c r="C14" s="26" t="s">
        <v>39</v>
      </c>
      <c r="D14" s="26" t="s">
        <v>40</v>
      </c>
      <c r="E14" s="25" t="s">
        <v>41</v>
      </c>
      <c r="F14" s="3" t="s">
        <v>42</v>
      </c>
      <c r="G14" s="3" t="s">
        <v>43</v>
      </c>
      <c r="H14" s="3" t="s">
        <v>44</v>
      </c>
      <c r="I14" s="4" t="s">
        <v>45</v>
      </c>
      <c r="J14" s="3" t="s">
        <v>42</v>
      </c>
      <c r="K14" s="3" t="s">
        <v>46</v>
      </c>
      <c r="L14" s="3" t="s">
        <v>47</v>
      </c>
      <c r="M14" s="3" t="s">
        <v>48</v>
      </c>
      <c r="N14" s="5" t="s">
        <v>49</v>
      </c>
      <c r="O14" s="6" t="s">
        <v>45</v>
      </c>
      <c r="P14" s="7" t="s">
        <v>50</v>
      </c>
      <c r="Q14" s="6" t="s">
        <v>42</v>
      </c>
      <c r="R14" s="6" t="s">
        <v>51</v>
      </c>
      <c r="S14" s="7">
        <v>202116</v>
      </c>
    </row>
    <row r="15" spans="1:20" s="1" customFormat="1" x14ac:dyDescent="0.25">
      <c r="B15" s="8" t="s">
        <v>38</v>
      </c>
      <c r="C15" s="27" t="s">
        <v>52</v>
      </c>
      <c r="D15" s="27" t="s">
        <v>53</v>
      </c>
      <c r="E15" s="25" t="s">
        <v>54</v>
      </c>
      <c r="F15" s="9" t="s">
        <v>42</v>
      </c>
      <c r="G15" s="10" t="s">
        <v>43</v>
      </c>
      <c r="H15" s="11" t="s">
        <v>44</v>
      </c>
      <c r="I15" s="9" t="s">
        <v>45</v>
      </c>
      <c r="J15" s="9" t="s">
        <v>42</v>
      </c>
      <c r="K15" s="10" t="s">
        <v>46</v>
      </c>
      <c r="L15" s="10" t="s">
        <v>47</v>
      </c>
      <c r="M15" s="10" t="s">
        <v>48</v>
      </c>
      <c r="N15" s="10" t="s">
        <v>49</v>
      </c>
      <c r="O15" s="10" t="s">
        <v>45</v>
      </c>
      <c r="P15" s="12" t="s">
        <v>50</v>
      </c>
      <c r="Q15" s="10" t="s">
        <v>42</v>
      </c>
      <c r="R15" s="10" t="s">
        <v>55</v>
      </c>
      <c r="S15" s="12" t="s">
        <v>56</v>
      </c>
    </row>
    <row r="16" spans="1:20" s="1" customFormat="1" x14ac:dyDescent="0.25">
      <c r="B16" s="8" t="s">
        <v>38</v>
      </c>
      <c r="C16" s="27" t="s">
        <v>57</v>
      </c>
      <c r="D16" s="27" t="s">
        <v>58</v>
      </c>
      <c r="E16" s="25" t="s">
        <v>59</v>
      </c>
      <c r="F16" s="9" t="s">
        <v>60</v>
      </c>
      <c r="G16" s="10" t="s">
        <v>43</v>
      </c>
      <c r="H16" s="11" t="s">
        <v>44</v>
      </c>
      <c r="I16" s="9" t="s">
        <v>45</v>
      </c>
      <c r="J16" s="9" t="s">
        <v>42</v>
      </c>
      <c r="K16" s="10" t="s">
        <v>61</v>
      </c>
      <c r="L16" s="10" t="s">
        <v>47</v>
      </c>
      <c r="M16" s="10" t="s">
        <v>62</v>
      </c>
      <c r="N16" s="10" t="s">
        <v>63</v>
      </c>
      <c r="O16" s="10" t="s">
        <v>45</v>
      </c>
      <c r="P16" s="12" t="s">
        <v>50</v>
      </c>
      <c r="Q16" s="10" t="s">
        <v>42</v>
      </c>
      <c r="R16" s="10" t="s">
        <v>55</v>
      </c>
      <c r="S16" s="12" t="s">
        <v>56</v>
      </c>
    </row>
    <row r="17" spans="2:19" s="1" customFormat="1" x14ac:dyDescent="0.25">
      <c r="B17" s="8" t="s">
        <v>38</v>
      </c>
      <c r="C17" s="27" t="s">
        <v>64</v>
      </c>
      <c r="D17" s="27" t="s">
        <v>65</v>
      </c>
      <c r="E17" s="25" t="s">
        <v>66</v>
      </c>
      <c r="F17" s="9" t="s">
        <v>42</v>
      </c>
      <c r="G17" s="10" t="s">
        <v>43</v>
      </c>
      <c r="H17" s="11" t="s">
        <v>44</v>
      </c>
      <c r="I17" s="9" t="s">
        <v>45</v>
      </c>
      <c r="J17" s="9" t="s">
        <v>42</v>
      </c>
      <c r="K17" s="10" t="s">
        <v>61</v>
      </c>
      <c r="L17" s="10" t="s">
        <v>47</v>
      </c>
      <c r="M17" s="10" t="s">
        <v>67</v>
      </c>
      <c r="N17" s="10" t="s">
        <v>63</v>
      </c>
      <c r="O17" s="10" t="s">
        <v>42</v>
      </c>
      <c r="P17" s="12" t="s">
        <v>50</v>
      </c>
      <c r="Q17" s="10" t="s">
        <v>45</v>
      </c>
      <c r="R17" s="10" t="s">
        <v>51</v>
      </c>
      <c r="S17" s="12" t="s">
        <v>56</v>
      </c>
    </row>
    <row r="18" spans="2:19" s="1" customFormat="1" x14ac:dyDescent="0.25">
      <c r="B18" s="8" t="s">
        <v>38</v>
      </c>
      <c r="C18" s="27" t="s">
        <v>68</v>
      </c>
      <c r="D18" s="27" t="s">
        <v>69</v>
      </c>
      <c r="E18" s="25" t="s">
        <v>70</v>
      </c>
      <c r="F18" s="9" t="s">
        <v>42</v>
      </c>
      <c r="G18" s="10" t="s">
        <v>43</v>
      </c>
      <c r="H18" s="11" t="s">
        <v>44</v>
      </c>
      <c r="I18" s="9" t="s">
        <v>45</v>
      </c>
      <c r="J18" s="9" t="s">
        <v>42</v>
      </c>
      <c r="K18" s="10" t="s">
        <v>46</v>
      </c>
      <c r="L18" s="10" t="s">
        <v>47</v>
      </c>
      <c r="M18" s="10" t="s">
        <v>71</v>
      </c>
      <c r="N18" s="10" t="s">
        <v>49</v>
      </c>
      <c r="O18" s="10" t="s">
        <v>42</v>
      </c>
      <c r="P18" s="12" t="s">
        <v>50</v>
      </c>
      <c r="Q18" s="10" t="s">
        <v>45</v>
      </c>
      <c r="R18" s="10" t="s">
        <v>51</v>
      </c>
      <c r="S18" s="12" t="s">
        <v>56</v>
      </c>
    </row>
    <row r="19" spans="2:19" s="1" customFormat="1" x14ac:dyDescent="0.25">
      <c r="B19" s="8" t="s">
        <v>38</v>
      </c>
      <c r="C19" s="27" t="s">
        <v>72</v>
      </c>
      <c r="D19" s="27" t="s">
        <v>73</v>
      </c>
      <c r="E19" s="25" t="s">
        <v>74</v>
      </c>
      <c r="F19" s="9" t="s">
        <v>42</v>
      </c>
      <c r="G19" s="10" t="s">
        <v>43</v>
      </c>
      <c r="H19" s="11" t="s">
        <v>44</v>
      </c>
      <c r="I19" s="9" t="s">
        <v>45</v>
      </c>
      <c r="J19" s="9" t="s">
        <v>42</v>
      </c>
      <c r="K19" s="10" t="s">
        <v>75</v>
      </c>
      <c r="L19" s="10" t="s">
        <v>47</v>
      </c>
      <c r="M19" s="10" t="s">
        <v>76</v>
      </c>
      <c r="N19" s="10" t="s">
        <v>77</v>
      </c>
      <c r="O19" s="10" t="s">
        <v>42</v>
      </c>
      <c r="P19" s="12" t="s">
        <v>50</v>
      </c>
      <c r="Q19" s="10" t="s">
        <v>45</v>
      </c>
      <c r="R19" s="10" t="s">
        <v>51</v>
      </c>
      <c r="S19" s="12" t="s">
        <v>56</v>
      </c>
    </row>
    <row r="20" spans="2:19" s="1" customFormat="1" x14ac:dyDescent="0.25">
      <c r="B20" s="8" t="s">
        <v>38</v>
      </c>
      <c r="C20" s="27" t="s">
        <v>78</v>
      </c>
      <c r="D20" s="27" t="s">
        <v>79</v>
      </c>
      <c r="E20" s="25" t="s">
        <v>80</v>
      </c>
      <c r="F20" s="9" t="s">
        <v>42</v>
      </c>
      <c r="G20" s="10" t="s">
        <v>43</v>
      </c>
      <c r="H20" s="11" t="s">
        <v>44</v>
      </c>
      <c r="I20" s="9" t="s">
        <v>45</v>
      </c>
      <c r="J20" s="9" t="s">
        <v>42</v>
      </c>
      <c r="K20" s="10" t="s">
        <v>81</v>
      </c>
      <c r="L20" s="10" t="s">
        <v>47</v>
      </c>
      <c r="M20" s="10" t="s">
        <v>82</v>
      </c>
      <c r="N20" s="10" t="s">
        <v>77</v>
      </c>
      <c r="O20" s="10" t="s">
        <v>42</v>
      </c>
      <c r="P20" s="12" t="s">
        <v>50</v>
      </c>
      <c r="Q20" s="10" t="s">
        <v>45</v>
      </c>
      <c r="R20" s="10" t="s">
        <v>51</v>
      </c>
      <c r="S20" s="12" t="s">
        <v>56</v>
      </c>
    </row>
    <row r="21" spans="2:19" s="1" customFormat="1" x14ac:dyDescent="0.25">
      <c r="B21" s="8" t="s">
        <v>38</v>
      </c>
      <c r="C21" s="27" t="s">
        <v>83</v>
      </c>
      <c r="D21" s="27" t="s">
        <v>84</v>
      </c>
      <c r="E21" s="25" t="s">
        <v>85</v>
      </c>
      <c r="F21" s="9" t="s">
        <v>42</v>
      </c>
      <c r="G21" s="10" t="s">
        <v>43</v>
      </c>
      <c r="H21" s="11" t="s">
        <v>44</v>
      </c>
      <c r="I21" s="9" t="s">
        <v>45</v>
      </c>
      <c r="J21" s="9" t="s">
        <v>42</v>
      </c>
      <c r="K21" s="10" t="s">
        <v>81</v>
      </c>
      <c r="L21" s="10" t="s">
        <v>47</v>
      </c>
      <c r="M21" s="10" t="s">
        <v>86</v>
      </c>
      <c r="N21" s="10" t="s">
        <v>77</v>
      </c>
      <c r="O21" s="10" t="s">
        <v>42</v>
      </c>
      <c r="P21" s="12" t="s">
        <v>50</v>
      </c>
      <c r="Q21" s="10" t="s">
        <v>45</v>
      </c>
      <c r="R21" s="10" t="s">
        <v>51</v>
      </c>
      <c r="S21" s="12" t="s">
        <v>56</v>
      </c>
    </row>
    <row r="22" spans="2:19" s="1" customFormat="1" x14ac:dyDescent="0.25">
      <c r="B22" s="8" t="s">
        <v>38</v>
      </c>
      <c r="C22" s="27" t="s">
        <v>87</v>
      </c>
      <c r="D22" s="27" t="s">
        <v>88</v>
      </c>
      <c r="E22" s="25" t="s">
        <v>89</v>
      </c>
      <c r="F22" s="9" t="s">
        <v>42</v>
      </c>
      <c r="G22" s="10" t="s">
        <v>43</v>
      </c>
      <c r="H22" s="11" t="s">
        <v>44</v>
      </c>
      <c r="I22" s="9" t="s">
        <v>45</v>
      </c>
      <c r="J22" s="9" t="s">
        <v>42</v>
      </c>
      <c r="K22" s="10" t="s">
        <v>81</v>
      </c>
      <c r="L22" s="10" t="s">
        <v>47</v>
      </c>
      <c r="M22" s="10" t="s">
        <v>90</v>
      </c>
      <c r="N22" s="10" t="s">
        <v>77</v>
      </c>
      <c r="O22" s="10" t="s">
        <v>60</v>
      </c>
      <c r="P22" s="12" t="s">
        <v>50</v>
      </c>
      <c r="Q22" s="10" t="s">
        <v>45</v>
      </c>
      <c r="R22" s="10" t="s">
        <v>51</v>
      </c>
      <c r="S22" s="12" t="s">
        <v>56</v>
      </c>
    </row>
    <row r="23" spans="2:19" s="1" customFormat="1" x14ac:dyDescent="0.25">
      <c r="B23" s="8" t="s">
        <v>38</v>
      </c>
      <c r="C23" s="27" t="s">
        <v>91</v>
      </c>
      <c r="D23" s="26" t="s">
        <v>92</v>
      </c>
      <c r="E23" s="25" t="s">
        <v>93</v>
      </c>
      <c r="F23" s="9" t="s">
        <v>42</v>
      </c>
      <c r="G23" s="10" t="s">
        <v>43</v>
      </c>
      <c r="H23" s="11" t="s">
        <v>44</v>
      </c>
      <c r="I23" s="9" t="s">
        <v>45</v>
      </c>
      <c r="J23" s="9" t="s">
        <v>42</v>
      </c>
      <c r="K23" s="10" t="s">
        <v>81</v>
      </c>
      <c r="L23" s="10" t="s">
        <v>47</v>
      </c>
      <c r="M23" s="10" t="s">
        <v>94</v>
      </c>
      <c r="N23" s="10" t="s">
        <v>77</v>
      </c>
      <c r="O23" s="10" t="s">
        <v>60</v>
      </c>
      <c r="P23" s="12" t="s">
        <v>50</v>
      </c>
      <c r="Q23" s="10" t="s">
        <v>45</v>
      </c>
      <c r="R23" s="10" t="s">
        <v>51</v>
      </c>
      <c r="S23" s="12" t="s">
        <v>56</v>
      </c>
    </row>
    <row r="24" spans="2:19" s="1" customFormat="1" x14ac:dyDescent="0.25">
      <c r="B24" s="8" t="s">
        <v>38</v>
      </c>
      <c r="C24" s="27" t="s">
        <v>95</v>
      </c>
      <c r="D24" s="27" t="s">
        <v>96</v>
      </c>
      <c r="E24" s="25" t="s">
        <v>97</v>
      </c>
      <c r="F24" s="9" t="s">
        <v>42</v>
      </c>
      <c r="G24" s="10" t="s">
        <v>43</v>
      </c>
      <c r="H24" s="11" t="s">
        <v>44</v>
      </c>
      <c r="I24" s="9" t="s">
        <v>45</v>
      </c>
      <c r="J24" s="9" t="s">
        <v>42</v>
      </c>
      <c r="K24" s="10" t="s">
        <v>81</v>
      </c>
      <c r="L24" s="10" t="s">
        <v>47</v>
      </c>
      <c r="M24" s="10" t="s">
        <v>98</v>
      </c>
      <c r="N24" s="10" t="s">
        <v>77</v>
      </c>
      <c r="O24" s="10" t="s">
        <v>60</v>
      </c>
      <c r="P24" s="12" t="s">
        <v>50</v>
      </c>
      <c r="Q24" s="10" t="s">
        <v>45</v>
      </c>
      <c r="R24" s="10" t="s">
        <v>51</v>
      </c>
      <c r="S24" s="12" t="s">
        <v>56</v>
      </c>
    </row>
    <row r="25" spans="2:19" s="1" customFormat="1" x14ac:dyDescent="0.25">
      <c r="B25" s="8" t="s">
        <v>38</v>
      </c>
      <c r="C25" s="27" t="s">
        <v>99</v>
      </c>
      <c r="D25" s="27" t="s">
        <v>100</v>
      </c>
      <c r="E25" s="25" t="s">
        <v>101</v>
      </c>
      <c r="F25" s="9" t="s">
        <v>42</v>
      </c>
      <c r="G25" s="10" t="s">
        <v>43</v>
      </c>
      <c r="H25" s="11" t="s">
        <v>44</v>
      </c>
      <c r="I25" s="9" t="s">
        <v>45</v>
      </c>
      <c r="J25" s="9" t="s">
        <v>42</v>
      </c>
      <c r="K25" s="10" t="s">
        <v>81</v>
      </c>
      <c r="L25" s="10" t="s">
        <v>47</v>
      </c>
      <c r="M25" s="10" t="s">
        <v>102</v>
      </c>
      <c r="N25" s="10" t="s">
        <v>77</v>
      </c>
      <c r="O25" s="10" t="s">
        <v>60</v>
      </c>
      <c r="P25" s="12" t="s">
        <v>50</v>
      </c>
      <c r="Q25" s="10" t="s">
        <v>45</v>
      </c>
      <c r="R25" s="10" t="s">
        <v>51</v>
      </c>
      <c r="S25" s="12" t="s">
        <v>56</v>
      </c>
    </row>
    <row r="26" spans="2:19" s="13" customFormat="1" x14ac:dyDescent="0.25">
      <c r="B26" s="2" t="s">
        <v>38</v>
      </c>
      <c r="C26" s="26" t="s">
        <v>103</v>
      </c>
      <c r="D26" s="26" t="s">
        <v>104</v>
      </c>
      <c r="E26" s="25" t="s">
        <v>105</v>
      </c>
      <c r="F26" s="3" t="s">
        <v>42</v>
      </c>
      <c r="G26" s="3" t="s">
        <v>43</v>
      </c>
      <c r="H26" s="3" t="s">
        <v>44</v>
      </c>
      <c r="I26" s="4" t="s">
        <v>45</v>
      </c>
      <c r="J26" s="3" t="s">
        <v>42</v>
      </c>
      <c r="K26" s="3" t="s">
        <v>81</v>
      </c>
      <c r="L26" s="3" t="s">
        <v>47</v>
      </c>
      <c r="M26" s="3" t="s">
        <v>106</v>
      </c>
      <c r="N26" s="5" t="s">
        <v>77</v>
      </c>
      <c r="O26" s="6" t="s">
        <v>60</v>
      </c>
      <c r="P26" s="7" t="s">
        <v>50</v>
      </c>
      <c r="Q26" s="6" t="s">
        <v>45</v>
      </c>
      <c r="R26" s="6" t="s">
        <v>51</v>
      </c>
      <c r="S26" s="7" t="s">
        <v>56</v>
      </c>
    </row>
    <row r="27" spans="2:19" s="13" customFormat="1" x14ac:dyDescent="0.25">
      <c r="B27" s="2" t="s">
        <v>38</v>
      </c>
      <c r="C27" s="26" t="s">
        <v>107</v>
      </c>
      <c r="D27" s="26" t="s">
        <v>108</v>
      </c>
      <c r="E27" s="25" t="s">
        <v>109</v>
      </c>
      <c r="F27" s="3" t="s">
        <v>42</v>
      </c>
      <c r="G27" s="3" t="s">
        <v>43</v>
      </c>
      <c r="H27" s="3" t="s">
        <v>44</v>
      </c>
      <c r="I27" s="4" t="s">
        <v>45</v>
      </c>
      <c r="J27" s="3" t="s">
        <v>42</v>
      </c>
      <c r="K27" s="3" t="s">
        <v>61</v>
      </c>
      <c r="L27" s="3" t="s">
        <v>47</v>
      </c>
      <c r="M27" s="3" t="s">
        <v>110</v>
      </c>
      <c r="N27" s="5" t="s">
        <v>63</v>
      </c>
      <c r="O27" s="6" t="s">
        <v>60</v>
      </c>
      <c r="P27" s="7" t="s">
        <v>50</v>
      </c>
      <c r="Q27" s="6" t="s">
        <v>45</v>
      </c>
      <c r="R27" s="6" t="s">
        <v>51</v>
      </c>
      <c r="S27" s="7" t="s">
        <v>56</v>
      </c>
    </row>
    <row r="28" spans="2:19" x14ac:dyDescent="0.25">
      <c r="B28" s="84" t="s">
        <v>111</v>
      </c>
      <c r="E28" s="46"/>
      <c r="F28" s="46"/>
      <c r="G28" s="47"/>
      <c r="H28" s="48"/>
      <c r="I28" s="49"/>
      <c r="J28" s="49"/>
      <c r="K28" s="50" t="s">
        <v>112</v>
      </c>
      <c r="L28" s="51"/>
      <c r="M28" s="14">
        <v>13</v>
      </c>
      <c r="N28" s="48"/>
      <c r="O28" s="49"/>
      <c r="P28" s="52"/>
      <c r="Q28" s="52"/>
      <c r="R28" s="53"/>
      <c r="S28" s="54"/>
    </row>
    <row r="29" spans="2:19" x14ac:dyDescent="0.25">
      <c r="B29" s="84"/>
      <c r="C29" s="15">
        <f>COUNTA(Tabla13[Columna2])</f>
        <v>14</v>
      </c>
      <c r="D29" s="55"/>
      <c r="E29" s="56"/>
      <c r="F29" s="56"/>
      <c r="G29" s="57"/>
      <c r="H29" s="58"/>
      <c r="I29" s="55"/>
      <c r="J29" s="55"/>
      <c r="K29" s="55"/>
      <c r="L29" s="55"/>
      <c r="M29" s="55"/>
      <c r="N29" s="58"/>
      <c r="O29" s="55"/>
      <c r="P29" s="59"/>
      <c r="Q29" s="59"/>
      <c r="R29" s="59"/>
      <c r="S29" s="60"/>
    </row>
    <row r="30" spans="2:19" x14ac:dyDescent="0.25">
      <c r="B30" s="61"/>
      <c r="C30" s="56"/>
      <c r="D30" s="55"/>
      <c r="E30" s="56"/>
      <c r="F30" s="56"/>
      <c r="G30" s="57"/>
      <c r="H30" s="58"/>
      <c r="I30" s="55"/>
      <c r="J30" s="55"/>
      <c r="K30" s="55"/>
      <c r="L30" s="55"/>
      <c r="M30" s="55"/>
      <c r="N30" s="58"/>
      <c r="O30" s="55"/>
      <c r="P30" s="62"/>
      <c r="Q30" s="62"/>
      <c r="R30" s="62"/>
      <c r="S30" s="63"/>
    </row>
    <row r="31" spans="2:19" x14ac:dyDescent="0.25">
      <c r="B31" s="64"/>
      <c r="C31" s="65"/>
      <c r="D31" s="66"/>
      <c r="E31" s="67"/>
      <c r="F31" s="65"/>
      <c r="G31" s="68"/>
      <c r="H31" s="69"/>
      <c r="I31" s="66"/>
      <c r="J31" s="66"/>
      <c r="K31" s="66"/>
      <c r="L31" s="66"/>
      <c r="M31" s="66"/>
      <c r="N31" s="69"/>
      <c r="O31" s="66"/>
      <c r="P31" s="69"/>
      <c r="Q31" s="69"/>
      <c r="R31" s="70"/>
      <c r="S31" s="71"/>
    </row>
    <row r="32" spans="2:19" x14ac:dyDescent="0.25">
      <c r="B32" s="72" t="s">
        <v>113</v>
      </c>
      <c r="C32" s="73"/>
      <c r="D32" s="73"/>
      <c r="E32" s="74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2:19" x14ac:dyDescent="0.25">
      <c r="B33" s="72"/>
      <c r="C33" s="73"/>
      <c r="D33" s="73"/>
      <c r="E33" s="74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2:19" ht="45" customHeight="1" x14ac:dyDescent="0.25">
      <c r="B34" s="85" t="s">
        <v>114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7"/>
    </row>
    <row r="35" spans="2:19" x14ac:dyDescent="0.25">
      <c r="B35" s="73"/>
      <c r="C35" s="73"/>
      <c r="D35" s="73"/>
      <c r="E35" s="74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</row>
    <row r="36" spans="2:19" x14ac:dyDescent="0.25">
      <c r="B36" s="16"/>
      <c r="C36" s="17"/>
      <c r="D36" s="18"/>
    </row>
    <row r="37" spans="2:19" x14ac:dyDescent="0.25">
      <c r="B37" s="75" t="str">
        <f>'[1]Caratula Resumen'!C46</f>
        <v>LIC. ARMANDO HERNÁNDEZ TELLO</v>
      </c>
      <c r="C37" s="76"/>
      <c r="D37" s="77"/>
    </row>
    <row r="38" spans="2:19" x14ac:dyDescent="0.25">
      <c r="B38" s="78" t="s">
        <v>115</v>
      </c>
      <c r="C38" s="79"/>
      <c r="D38" s="80"/>
    </row>
    <row r="39" spans="2:19" x14ac:dyDescent="0.25">
      <c r="B39" s="19"/>
      <c r="C39" s="20"/>
      <c r="D39" s="21"/>
    </row>
    <row r="40" spans="2:19" x14ac:dyDescent="0.25">
      <c r="B40" s="75" t="str">
        <f>'[1]Caratula Resumen'!C49</f>
        <v>DIRECTOR GENERAL DEL CONALEP HIDALGO</v>
      </c>
      <c r="C40" s="76"/>
      <c r="D40" s="77"/>
    </row>
    <row r="41" spans="2:19" x14ac:dyDescent="0.25">
      <c r="B41" s="78" t="s">
        <v>116</v>
      </c>
      <c r="C41" s="79"/>
      <c r="D41" s="80"/>
    </row>
    <row r="42" spans="2:19" x14ac:dyDescent="0.25">
      <c r="B42" s="19"/>
      <c r="C42" s="20"/>
      <c r="D42" s="21"/>
    </row>
    <row r="43" spans="2:19" x14ac:dyDescent="0.25">
      <c r="B43" s="75"/>
      <c r="C43" s="76"/>
      <c r="D43" s="77"/>
    </row>
    <row r="44" spans="2:19" x14ac:dyDescent="0.25">
      <c r="B44" s="78" t="s">
        <v>117</v>
      </c>
      <c r="C44" s="79"/>
      <c r="D44" s="80"/>
    </row>
    <row r="45" spans="2:19" x14ac:dyDescent="0.25">
      <c r="B45" s="19"/>
      <c r="C45" s="20"/>
      <c r="D45" s="21"/>
    </row>
    <row r="46" spans="2:19" x14ac:dyDescent="0.25">
      <c r="B46" s="81" t="str">
        <f>'[1]Caratula Resumen'!C55</f>
        <v>San Agustín Tlaxiaca, Hgo. 12 de octubre de 2021.</v>
      </c>
      <c r="C46" s="82"/>
      <c r="D46" s="83"/>
    </row>
    <row r="47" spans="2:19" x14ac:dyDescent="0.25">
      <c r="B47" s="78" t="s">
        <v>118</v>
      </c>
      <c r="C47" s="79"/>
      <c r="D47" s="80"/>
    </row>
    <row r="48" spans="2:19" x14ac:dyDescent="0.25">
      <c r="B48" s="22"/>
      <c r="C48" s="23"/>
      <c r="D48" s="24"/>
    </row>
  </sheetData>
  <sheetProtection algorithmName="SHA-512" hashValue="WtLTnOGai6et0BINUtbAXhWsZ6dZ7irdjrqds4ejp5s5NB5anb7qrXa5cfcq/DCOr09UPPatewuyW6gzJrw/Cg==" saltValue="gPrKxs/k3BlAfsvrokQoYg==" spinCount="100000" sheet="1" formatCells="0" formatColumns="0" formatRows="0" insertColumns="0" insertRows="0" insertHyperlinks="0" deleteColumns="0" deleteRows="0" sort="0" autoFilter="0" pivotTables="0"/>
  <mergeCells count="26"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Q12"/>
    <mergeCell ref="R11:R12"/>
    <mergeCell ref="B43:D43"/>
    <mergeCell ref="B44:D44"/>
    <mergeCell ref="B46:D46"/>
    <mergeCell ref="B47:D47"/>
    <mergeCell ref="B28:B29"/>
    <mergeCell ref="B34:S34"/>
    <mergeCell ref="B37:D37"/>
    <mergeCell ref="B38:D38"/>
    <mergeCell ref="B40:D40"/>
    <mergeCell ref="B41:D41"/>
  </mergeCells>
  <dataValidations count="1">
    <dataValidation allowBlank="1" showInputMessage="1" showErrorMessage="1" sqref="B8 L8:O8"/>
  </dataValidations>
  <printOptions horizontalCentered="1"/>
  <pageMargins left="1.0236220472440944" right="0.62992125984251968" top="0.74803149606299213" bottom="0.74803149606299213" header="0.31496062992125984" footer="0.31496062992125984"/>
  <pageSetup paperSize="5" scale="59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2021-10-15T02:43:41Z</dcterms:created>
  <dcterms:modified xsi:type="dcterms:W3CDTF">2021-10-26T16:56:03Z</dcterms:modified>
</cp:coreProperties>
</file>