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4TO TRIMESTRE\CONAC ESTATAL\FORMATOS FEDERALES\CONAC EXCEL\"/>
    </mc:Choice>
  </mc:AlternateContent>
  <xr:revisionPtr revIDLastSave="0" documentId="13_ncr:1_{C7090B08-18C3-4E24-BEE8-6CA0A26EFC2D}" xr6:coauthVersionLast="43" xr6:coauthVersionMax="43" xr10:uidLastSave="{00000000-0000-0000-0000-000000000000}"/>
  <bookViews>
    <workbookView xWindow="-120" yWindow="-120" windowWidth="24240" windowHeight="13140" xr2:uid="{56BB0AA5-DA0B-4644-B085-406578D250E0}"/>
  </bookViews>
  <sheets>
    <sheet name="A Y II D3" sheetId="1" r:id="rId1"/>
  </sheets>
  <externalReferences>
    <externalReference r:id="rId2"/>
  </externalReferences>
  <definedNames>
    <definedName name="_xlnm.Print_Area" localSheetId="0">'A Y II D3'!$A$1:$Y$51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3" i="1" l="1"/>
  <c r="P21" i="1"/>
  <c r="X8" i="1"/>
  <c r="X7" i="1"/>
</calcChain>
</file>

<file path=xl/sharedStrings.xml><?xml version="1.0" encoding="utf-8"?>
<sst xmlns="http://schemas.openxmlformats.org/spreadsheetml/2006/main" count="152" uniqueCount="93">
  <si>
    <t>Formato: Personal Comisionado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</si>
  <si>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</si>
  <si>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</si>
  <si>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</si>
  <si>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</si>
  <si>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</si>
  <si>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</si>
  <si>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</si>
  <si>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</si>
  <si>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</si>
  <si>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</si>
  <si>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</si>
  <si>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</si>
  <si>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</si>
  <si>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</si>
  <si>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</si>
  <si>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</si>
  <si>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</si>
  <si>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</si>
  <si>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</si>
  <si>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</si>
  <si>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</si>
  <si>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</si>
  <si>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</si>
  <si>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</si>
  <si>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</si>
  <si>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</si>
  <si>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</si>
  <si>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</si>
  <si>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</si>
  <si>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HIDALGO</t>
  </si>
  <si>
    <t>BACN631201663</t>
  </si>
  <si>
    <t>BACN631201MHGSRT01</t>
  </si>
  <si>
    <t>NATALIA CRUZ BASILIO</t>
  </si>
  <si>
    <t>1130101003139200T03820002</t>
  </si>
  <si>
    <t>01003</t>
  </si>
  <si>
    <t>T03820</t>
  </si>
  <si>
    <t>13FIA0001O</t>
  </si>
  <si>
    <t>100</t>
  </si>
  <si>
    <t>SINDICATO SECCION XIII HIDALGO</t>
  </si>
  <si>
    <t>a</t>
  </si>
  <si>
    <t>SECRETARIO DE ORGANIZACIÓN Y FINANZAS</t>
  </si>
  <si>
    <t>RENOVACION DEL COMITÉ DIRECTIVO DE LA SECC SINDICAL XIII HIDALGO</t>
  </si>
  <si>
    <t>SNTEA/HGO/003/14</t>
  </si>
  <si>
    <t>SEAA700616PC5</t>
  </si>
  <si>
    <t>SEAA700616HMCRCL09</t>
  </si>
  <si>
    <t>ALEJANDRO SERVIN ACEVEDO</t>
  </si>
  <si>
    <t>1130101003139200T03823011</t>
  </si>
  <si>
    <t>T03823</t>
  </si>
  <si>
    <t>SECRETARIO GENERAL</t>
  </si>
  <si>
    <t>DUEG681208GH5</t>
  </si>
  <si>
    <t>DUEG681208MHGZSR00</t>
  </si>
  <si>
    <t>GRACIELA DZUL ESCAMILLA</t>
  </si>
  <si>
    <t>1130101003139200A01807009</t>
  </si>
  <si>
    <t>A01807</t>
  </si>
  <si>
    <t>SECRETARIA DE ACTAS Y ACUERDOS</t>
  </si>
  <si>
    <t>LICENCIA SINDICAL</t>
  </si>
  <si>
    <t>SNTEA/HGO/008/17</t>
  </si>
  <si>
    <t>RAGJ730407L8A</t>
  </si>
  <si>
    <t>RAGJ730407HHGMRR04</t>
  </si>
  <si>
    <t>JORGE RAMIREZ  GARCIA</t>
  </si>
  <si>
    <t>1130101003139200T03820009</t>
  </si>
  <si>
    <t>SECRETARIO DE TRABAJO Y CONFLICTOS</t>
  </si>
  <si>
    <t xml:space="preserve">CAMM710226BQ4 </t>
  </si>
  <si>
    <t>CAMM710226HHGRJG00</t>
  </si>
  <si>
    <t>MIGUEL NESTOR CARPIO MEJIA</t>
  </si>
  <si>
    <t>1130101003139200A01806005</t>
  </si>
  <si>
    <t>A01806</t>
  </si>
  <si>
    <t>PRESIDENTE DE SEGURIDAD SOCIAL</t>
  </si>
  <si>
    <t>COMISION NACIONAL DE ASESORIA DEL COMITÉ DIRECTIVO NACIONAL</t>
  </si>
  <si>
    <t>DAPAyE/SRH/1003/2014</t>
  </si>
  <si>
    <t>AASG520308A34</t>
  </si>
  <si>
    <t>AASG520308HMNLCB01</t>
  </si>
  <si>
    <t>GABRIEL ALCALA SAUCEDO</t>
  </si>
  <si>
    <t>1130101003139200A01807025</t>
  </si>
  <si>
    <t>SINDICATO NACIONAL</t>
  </si>
  <si>
    <t>REALIZANDO ACTIVIDADES DE APOYO AL CDN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</si>
  <si>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</si>
  <si>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</si>
  <si>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</si>
  <si>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</si>
  <si>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</si>
  <si>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</si>
  <si>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</si>
  <si>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Nombre del  Responsable</t>
  </si>
  <si>
    <t>Cargo</t>
  </si>
  <si>
    <t>Firma</t>
  </si>
  <si>
    <t>Lugar y Fecha</t>
  </si>
  <si>
    <r>
      <t xml:space="preserve">Eliminadas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</si>
  <si>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Fondo de Aportaciones para la Educación Tecnológica y de Adultos/Instituto Nacional para la Educación de los Adultos (FAETA/INEA)</t>
  </si>
  <si>
    <t>MTRO. PEDRO VARGAS ESCALERA</t>
  </si>
  <si>
    <t>DIRECTOR DE ADMINISTRACIÓN Y FINANZAS</t>
  </si>
  <si>
    <t>SAN AGUSTÍN TLAXIACA, HIDALGO AL 12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</si>
</sst>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00.0"/>
    <numFmt numFmtId="166" formatCode="yyyy\-mm\-dd;@"/>
    <numFmt numFmtId="167" formatCode="#,##0_ ;\-#,##0\ "/>
    <numFmt numFmtId="168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12" fillId="5" borderId="0" xfId="0" applyFont="1" applyFill="1" applyAlignment="1" applyProtection="1">
      <alignment horizontal="center" vertical="center" wrapText="1"/>
      <protection locked="0"/>
    </xf>
    <xf numFmtId="49" fontId="12" fillId="5" borderId="0" xfId="0" applyNumberFormat="1" applyFont="1" applyFill="1" applyAlignment="1" applyProtection="1">
      <alignment vertical="center" wrapText="1"/>
      <protection locked="0"/>
    </xf>
    <xf numFmtId="165" fontId="12" fillId="5" borderId="0" xfId="0" applyNumberFormat="1" applyFont="1" applyFill="1" applyAlignment="1" applyProtection="1">
      <alignment horizontal="center" vertical="center" wrapText="1"/>
      <protection locked="0"/>
    </xf>
    <xf numFmtId="166" fontId="12" fillId="5" borderId="0" xfId="0" applyNumberFormat="1" applyFont="1" applyFill="1" applyAlignment="1" applyProtection="1">
      <alignment horizontal="center" vertical="center" wrapText="1"/>
      <protection locked="0"/>
    </xf>
    <xf numFmtId="4" fontId="12" fillId="5" borderId="0" xfId="0" applyNumberFormat="1" applyFont="1" applyFill="1" applyAlignment="1" applyProtection="1">
      <alignment vertical="center" wrapText="1"/>
      <protection locked="0"/>
    </xf>
    <xf numFmtId="49" fontId="12" fillId="5" borderId="0" xfId="0" applyNumberFormat="1" applyFont="1" applyFill="1" applyAlignment="1" applyProtection="1">
      <alignment horizontal="center" vertical="center" wrapText="1"/>
      <protection locked="0"/>
    </xf>
    <xf numFmtId="0" fontId="12" fillId="5" borderId="0" xfId="0" applyFont="1" applyFill="1" applyAlignment="1" applyProtection="1">
      <alignment vertical="center" wrapText="1"/>
      <protection locked="0"/>
    </xf>
    <xf numFmtId="0" fontId="12" fillId="5" borderId="0" xfId="0" applyFont="1" applyFill="1" applyProtection="1">
      <protection locked="0"/>
    </xf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Alignment="1" applyProtection="1">
      <alignment horizontal="left"/>
      <protection locked="0"/>
    </xf>
    <xf numFmtId="0" fontId="22" fillId="0" borderId="4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left"/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5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vertical="center" wrapText="1"/>
      <protection locked="0"/>
    </xf>
    <xf numFmtId="0" fontId="13" fillId="0" borderId="4" xfId="0" applyFont="1" applyBorder="1" applyProtection="1">
      <protection locked="0"/>
    </xf>
    <xf numFmtId="167" fontId="2" fillId="2" borderId="0" xfId="1" applyNumberFormat="1" applyFont="1" applyFill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4" fontId="2" fillId="2" borderId="0" xfId="1" applyNumberFormat="1" applyFont="1" applyFill="1" applyProtection="1">
      <protection locked="0"/>
    </xf>
    <xf numFmtId="0" fontId="14" fillId="0" borderId="5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5" xfId="0" applyFont="1" applyBorder="1" applyProtection="1">
      <protection locked="0"/>
    </xf>
    <xf numFmtId="168" fontId="13" fillId="2" borderId="0" xfId="1" applyNumberFormat="1" applyFont="1" applyFill="1" applyProtection="1">
      <protection locked="0"/>
    </xf>
    <xf numFmtId="0" fontId="17" fillId="0" borderId="6" xfId="0" applyFont="1" applyBorder="1" applyProtection="1">
      <protection locked="0"/>
    </xf>
    <xf numFmtId="0" fontId="17" fillId="0" borderId="7" xfId="0" applyFont="1" applyBorder="1" applyProtection="1">
      <protection locked="0"/>
    </xf>
    <xf numFmtId="0" fontId="18" fillId="0" borderId="7" xfId="0" applyFont="1" applyBorder="1" applyProtection="1">
      <protection locked="0"/>
    </xf>
    <xf numFmtId="0" fontId="17" fillId="0" borderId="7" xfId="0" applyFont="1" applyBorder="1" applyAlignment="1" applyProtection="1">
      <alignment horizontal="center"/>
      <protection locked="0"/>
    </xf>
    <xf numFmtId="0" fontId="17" fillId="0" borderId="8" xfId="0" applyFont="1" applyBorder="1" applyProtection="1">
      <protection locked="0"/>
    </xf>
    <xf numFmtId="0" fontId="7" fillId="0" borderId="0" xfId="0" applyFont="1" applyProtection="1">
      <protection locked="0"/>
    </xf>
    <xf numFmtId="0" fontId="21" fillId="0" borderId="0" xfId="0" applyFont="1" applyProtection="1">
      <protection locked="0"/>
    </xf>
    <xf numFmtId="49" fontId="12" fillId="6" borderId="0" xfId="0" applyNumberFormat="1" applyFont="1" applyFill="1" applyAlignment="1" applyProtection="1">
      <alignment vertical="center" wrapText="1"/>
      <protection hidden="1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3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22" fillId="0" borderId="7" xfId="0" applyFont="1" applyBorder="1" applyAlignment="1" applyProtection="1">
      <alignment horizontal="center"/>
      <protection locked="0"/>
    </xf>
    <xf numFmtId="0" fontId="22" fillId="0" borderId="8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#,##0.00_ ;\-#,##0.00\ "/>
      <fill>
        <patternFill patternType="none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0.0"/>
      <fill>
        <patternFill patternType="none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00"/>
      <fill>
        <patternFill patternType="none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AB74AAF3-A074-4DA3-97BC-28FF5905134B}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54742</xdr:rowOff>
    </xdr:from>
    <xdr:to>
      <xdr:col>4</xdr:col>
      <xdr:colOff>806603</xdr:colOff>
      <xdr:row>5</xdr:row>
      <xdr:rowOff>126672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A31FF2-509E-42FE-BDE4-3DA6EF54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4742"/>
          <a:ext cx="4588028" cy="1024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_Art&#237;culo_73_Hidalgo_tes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II D3"/>
      <sheetName val="A Y II D4"/>
      <sheetName val="B)"/>
      <sheetName val="II B) Y 1"/>
      <sheetName val="II C Y 1_"/>
      <sheetName val="II D) 2"/>
      <sheetName val="II D) 4-A"/>
      <sheetName val="II D)  4-a"/>
      <sheetName val="II D) 6"/>
      <sheetName val="II D) 7 1"/>
      <sheetName val="II D) 7 3"/>
      <sheetName val="II D) 7 2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8">
          <cell r="E18" t="str">
            <v>4to. Trimestre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0DE63E-C7AA-4BD1-B5E8-B344C8491399}" name="Tabla110" displayName="Tabla110" ref="B14:Y20" totalsRowShown="0" headerRowDxfId="26" dataDxfId="25" tableBorderDxfId="24">
  <autoFilter ref="B14:Y20" xr:uid="{B19FF95A-8EE9-4B79-81AF-72F750899583}"/>
  <tableColumns count="24">
    <tableColumn id="1" xr3:uid="{4B571FD8-6BD6-4B60-808B-477B590DB9B9}" name="Entidad Federativa" dataDxfId="23"/>
    <tableColumn id="2" xr3:uid="{F9B07FEA-A808-4D37-85B4-B079B0013D26}" name="R.F.C." dataDxfId="22"/>
    <tableColumn id="3" xr3:uid="{451918DC-1EFA-475E-814A-AA4C84FE08F5}" name="CURP" dataDxfId="21"/>
    <tableColumn id="4" xr3:uid="{9A6D2047-8685-44D0-B421-2209997E6420}" name="Nombre" dataDxfId="20"/>
    <tableColumn id="5" xr3:uid="{0D924763-9EA4-4DE7-B0BE-8E50BBAFF87F}" name="Clave integrada" dataDxfId="19"/>
    <tableColumn id="6" xr3:uid="{E0052B89-CD24-4845-9411-6CC66886282C}" name="Partida Presupuestal" dataDxfId="18"/>
    <tableColumn id="7" xr3:uid="{740465DA-1D4D-4FC0-A702-571D67EC1D0A}" name="Código de Pago" dataDxfId="17"/>
    <tableColumn id="8" xr3:uid="{285410EC-0C0E-4BCA-83B7-5E00FF5814FE}" name="Clave de Unidad" dataDxfId="16"/>
    <tableColumn id="9" xr3:uid="{28C29474-B9EB-479F-B8C8-AE4B9E3553E2}" name="Clave de Sub Unidad" dataDxfId="15"/>
    <tableColumn id="10" xr3:uid="{4FDD407E-9465-4E17-9055-09A1C44245CC}" name="Clave de Categoría" dataDxfId="14"/>
    <tableColumn id="11" xr3:uid="{871E4F65-095B-4DE6-98AD-1DC2DEF52CB5}" name="Horas Semana Mes " dataDxfId="13"/>
    <tableColumn id="12" xr3:uid="{63726BD2-5BB3-45FA-8425-A3CB6AAA7AE8}" name="Número de Plaza" dataDxfId="12"/>
    <tableColumn id="13" xr3:uid="{FDB48038-1625-4D6D-B90C-EAC1B49A3ECA}" name="Fecha Comisión_x000a_Inicio" dataDxfId="11"/>
    <tableColumn id="14" xr3:uid="{4730069C-E7A6-46DE-BD75-B26E1E459E10}" name="Fecha Comisión_x000a_Conclusión" dataDxfId="10"/>
    <tableColumn id="15" xr3:uid="{C9D9CDE1-96B0-4FFA-968A-7296A9CFFEAD}" name="Percepciones pagadas en el Periodo de Comisión con Presupuesto Federal*" dataDxfId="9" dataCellStyle="Millares"/>
    <tableColumn id="16" xr3:uid="{AE5427B1-2859-4615-B498-A7D588F642AD}" name="Percepciones pagadas en el Periodo de Comisión con Presupuesto de otra fuente*" dataDxfId="8"/>
    <tableColumn id="17" xr3:uid="{1A41B1F4-7FE9-4334-8294-605A3B49B732}" name="Clave CT Origen" dataDxfId="7"/>
    <tableColumn id="18" xr3:uid="{B7ECF276-82F9-4551-8607-B7E31E5FA63B}" name="Clave" dataDxfId="6"/>
    <tableColumn id="19" xr3:uid="{717F7816-921C-4BC8-9C83-965938138DE1}" name="Turno" dataDxfId="5"/>
    <tableColumn id="20" xr3:uid="{7603620F-0762-4DF7-A694-5105139AE31A}" name="Lugar de la comisión fuera del sector educativo" dataDxfId="4"/>
    <tableColumn id="21" xr3:uid="{8D9F0765-1632-4FE9-9517-CC712628BB52}" name="Tipo de Comisión" dataDxfId="3"/>
    <tableColumn id="22" xr3:uid="{9ABEF4A9-5C8F-42D7-9BEF-7E62CCD38D21}" name="Función Específica" dataDxfId="2"/>
    <tableColumn id="23" xr3:uid="{4FB8CA6F-8302-479F-A079-6E1EBE61A0F7}" name="Objeto de la comision" dataDxfId="1"/>
    <tableColumn id="24" xr3:uid="{117DB0CC-6F35-4295-B578-759703CC3521}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53662-ABC1-4803-9BAE-283E00FD1909}">
  <sheetPr codeName="Hoja2">
    <pageSetUpPr fitToPage="1"/>
  </sheetPr>
  <dimension ref="B7:Y44"/>
  <sheetViews>
    <sheetView showGridLines="0" tabSelected="1" zoomScaleNormal="100" zoomScaleSheetLayoutView="87" workbookViewId="0">
      <selection activeCell="B8" sqref="B8:P8"/>
    </sheetView>
  </sheetViews>
  <sheetFormatPr baseColWidth="10" defaultColWidth="3.5703125" defaultRowHeight="15" x14ac:dyDescent="0.25"/>
  <cols>
    <col min="1" max="1" width="1.28515625" style="27" customWidth="1"/>
    <col min="2" max="2" width="16.5703125" style="27" customWidth="1"/>
    <col min="3" max="3" width="17.42578125" style="27" customWidth="1"/>
    <col min="4" max="4" width="23.7109375" style="27" bestFit="1" customWidth="1"/>
    <col min="5" max="5" width="28.42578125" style="27" bestFit="1" customWidth="1"/>
    <col min="6" max="6" width="31.85546875" style="27" customWidth="1"/>
    <col min="7" max="7" width="12.140625" style="27" bestFit="1" customWidth="1"/>
    <col min="8" max="8" width="9.5703125" style="27" customWidth="1"/>
    <col min="9" max="10" width="7.7109375" style="27" customWidth="1"/>
    <col min="11" max="11" width="9.7109375" style="27" customWidth="1"/>
    <col min="12" max="12" width="8.5703125" style="27" customWidth="1"/>
    <col min="13" max="13" width="11.5703125" style="30" customWidth="1"/>
    <col min="14" max="15" width="13.140625" style="27" bestFit="1" customWidth="1"/>
    <col min="16" max="16" width="19.140625" style="27" customWidth="1"/>
    <col min="17" max="17" width="18.85546875" style="27" customWidth="1"/>
    <col min="18" max="20" width="13.140625" style="27" bestFit="1" customWidth="1"/>
    <col min="21" max="21" width="44.85546875" style="27" customWidth="1"/>
    <col min="22" max="22" width="8.85546875" style="27" customWidth="1"/>
    <col min="23" max="23" width="30.5703125" style="27" customWidth="1"/>
    <col min="24" max="24" width="23.85546875" style="27" customWidth="1"/>
    <col min="25" max="25" width="7.5703125" style="27" customWidth="1"/>
    <col min="26" max="255" width="11.42578125" style="27" customWidth="1"/>
    <col min="256" max="16384" width="3.5703125" style="27"/>
  </cols>
  <sheetData>
    <row r="7" spans="2:25" s="19" customFormat="1" ht="18.75" x14ac:dyDescent="0.3">
      <c r="B7" s="15" t="s"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  <c r="N7" s="16"/>
      <c r="O7" s="16"/>
      <c r="P7" s="16"/>
      <c r="Q7" s="16"/>
      <c r="R7" s="16"/>
      <c r="S7" s="16"/>
      <c r="T7" s="16"/>
      <c r="U7" s="16"/>
      <c r="V7" s="16"/>
      <c r="W7" s="16"/>
      <c r="X7" s="16" t="str">
        <f>'[1]Caratula Resumen'!E16</f>
        <v xml:space="preserve"> HIDALGO</v>
      </c>
      <c r="Y7" s="18"/>
    </row>
    <row r="8" spans="2:25" s="19" customFormat="1" ht="18.75" x14ac:dyDescent="0.3">
      <c r="B8" s="56" t="s">
        <v>89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20"/>
      <c r="R8" s="20"/>
      <c r="S8" s="20"/>
      <c r="T8" s="20"/>
      <c r="U8" s="20"/>
      <c r="V8" s="20"/>
      <c r="W8" s="21"/>
      <c r="X8" s="20" t="str">
        <f>'[1]Caratula Resumen'!E18</f>
        <v>4to. Trimestre 2021</v>
      </c>
      <c r="Y8" s="22"/>
    </row>
    <row r="9" spans="2:25" x14ac:dyDescent="0.25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5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6"/>
    </row>
    <row r="10" spans="2:25" ht="21" x14ac:dyDescent="0.35">
      <c r="B10" s="28"/>
      <c r="C10" s="29"/>
      <c r="D10" s="29"/>
      <c r="E10" s="29"/>
      <c r="F10" s="29"/>
      <c r="G10" s="29"/>
      <c r="H10" s="29"/>
      <c r="I10" s="29"/>
      <c r="J10" s="29"/>
      <c r="K10" s="28"/>
      <c r="L10" s="28"/>
    </row>
    <row r="11" spans="2:25" s="31" customFormat="1" ht="12.75" x14ac:dyDescent="0.2">
      <c r="B11" s="58" t="s">
        <v>1</v>
      </c>
      <c r="C11" s="58" t="s">
        <v>2</v>
      </c>
      <c r="D11" s="58" t="s">
        <v>3</v>
      </c>
      <c r="E11" s="58" t="s">
        <v>4</v>
      </c>
      <c r="F11" s="58" t="s">
        <v>5</v>
      </c>
      <c r="G11" s="59" t="s">
        <v>6</v>
      </c>
      <c r="H11" s="59"/>
      <c r="I11" s="59"/>
      <c r="J11" s="59"/>
      <c r="K11" s="59"/>
      <c r="L11" s="59"/>
      <c r="M11" s="59"/>
      <c r="N11" s="58" t="s">
        <v>7</v>
      </c>
      <c r="O11" s="58"/>
      <c r="P11" s="58" t="s">
        <v>8</v>
      </c>
      <c r="Q11" s="58" t="s">
        <v>9</v>
      </c>
      <c r="R11" s="58" t="s">
        <v>10</v>
      </c>
      <c r="S11" s="58" t="s">
        <v>11</v>
      </c>
      <c r="T11" s="58"/>
      <c r="U11" s="58" t="s">
        <v>12</v>
      </c>
      <c r="V11" s="58" t="s">
        <v>13</v>
      </c>
      <c r="W11" s="58" t="s">
        <v>14</v>
      </c>
      <c r="X11" s="58" t="s">
        <v>15</v>
      </c>
      <c r="Y11" s="58" t="s">
        <v>16</v>
      </c>
    </row>
    <row r="12" spans="2:25" s="31" customFormat="1" ht="48.75" customHeight="1" x14ac:dyDescent="0.2">
      <c r="B12" s="58"/>
      <c r="C12" s="58"/>
      <c r="D12" s="58"/>
      <c r="E12" s="58"/>
      <c r="F12" s="58"/>
      <c r="G12" s="32" t="s">
        <v>17</v>
      </c>
      <c r="H12" s="32" t="s">
        <v>18</v>
      </c>
      <c r="I12" s="32" t="s">
        <v>19</v>
      </c>
      <c r="J12" s="32" t="s">
        <v>20</v>
      </c>
      <c r="K12" s="32" t="s">
        <v>21</v>
      </c>
      <c r="L12" s="33" t="s">
        <v>22</v>
      </c>
      <c r="M12" s="32" t="s">
        <v>23</v>
      </c>
      <c r="N12" s="32" t="s">
        <v>24</v>
      </c>
      <c r="O12" s="32" t="s">
        <v>25</v>
      </c>
      <c r="P12" s="58"/>
      <c r="Q12" s="58"/>
      <c r="R12" s="58"/>
      <c r="S12" s="32" t="s">
        <v>26</v>
      </c>
      <c r="T12" s="32" t="s">
        <v>27</v>
      </c>
      <c r="U12" s="58"/>
      <c r="V12" s="58"/>
      <c r="W12" s="58"/>
      <c r="X12" s="58"/>
      <c r="Y12" s="58"/>
    </row>
    <row r="14" spans="2:25" ht="63.75" hidden="1" x14ac:dyDescent="0.25">
      <c r="B14" s="34" t="s">
        <v>1</v>
      </c>
      <c r="C14" s="34" t="s">
        <v>2</v>
      </c>
      <c r="D14" s="34" t="s">
        <v>3</v>
      </c>
      <c r="E14" s="34" t="s">
        <v>4</v>
      </c>
      <c r="F14" s="34" t="s">
        <v>5</v>
      </c>
      <c r="G14" s="32" t="s">
        <v>17</v>
      </c>
      <c r="H14" s="32" t="s">
        <v>18</v>
      </c>
      <c r="I14" s="32" t="s">
        <v>19</v>
      </c>
      <c r="J14" s="32" t="s">
        <v>20</v>
      </c>
      <c r="K14" s="32" t="s">
        <v>21</v>
      </c>
      <c r="L14" s="32" t="s">
        <v>22</v>
      </c>
      <c r="M14" s="32" t="s">
        <v>23</v>
      </c>
      <c r="N14" s="32" t="s">
        <v>28</v>
      </c>
      <c r="O14" s="32" t="s">
        <v>29</v>
      </c>
      <c r="P14" s="34" t="s">
        <v>8</v>
      </c>
      <c r="Q14" s="34" t="s">
        <v>9</v>
      </c>
      <c r="R14" s="34" t="s">
        <v>10</v>
      </c>
      <c r="S14" s="32" t="s">
        <v>26</v>
      </c>
      <c r="T14" s="32" t="s">
        <v>27</v>
      </c>
      <c r="U14" s="34" t="s">
        <v>12</v>
      </c>
      <c r="V14" s="34" t="s">
        <v>13</v>
      </c>
      <c r="W14" s="34" t="s">
        <v>14</v>
      </c>
      <c r="X14" s="34" t="s">
        <v>15</v>
      </c>
      <c r="Y14" s="34" t="s">
        <v>16</v>
      </c>
    </row>
    <row r="15" spans="2:25" s="8" customFormat="1" ht="60" x14ac:dyDescent="0.25">
      <c r="B15" s="1" t="s">
        <v>30</v>
      </c>
      <c r="C15" s="55" t="s">
        <v>31</v>
      </c>
      <c r="D15" s="55" t="s">
        <v>32</v>
      </c>
      <c r="E15" s="2" t="s">
        <v>33</v>
      </c>
      <c r="F15" s="2" t="s">
        <v>34</v>
      </c>
      <c r="G15" s="1">
        <v>11301</v>
      </c>
      <c r="H15" s="2" t="s">
        <v>35</v>
      </c>
      <c r="I15" s="1">
        <v>13920</v>
      </c>
      <c r="J15" s="1">
        <v>0</v>
      </c>
      <c r="K15" s="2" t="s">
        <v>36</v>
      </c>
      <c r="L15" s="3">
        <v>0</v>
      </c>
      <c r="M15" s="1">
        <v>2</v>
      </c>
      <c r="N15" s="4">
        <v>41971</v>
      </c>
      <c r="O15" s="4">
        <v>44561</v>
      </c>
      <c r="P15" s="5">
        <v>64655.069999999992</v>
      </c>
      <c r="Q15" s="5">
        <v>1685.79</v>
      </c>
      <c r="R15" s="6" t="s">
        <v>37</v>
      </c>
      <c r="S15" s="1">
        <v>0</v>
      </c>
      <c r="T15" s="6" t="s">
        <v>38</v>
      </c>
      <c r="U15" s="2" t="s">
        <v>39</v>
      </c>
      <c r="V15" s="6" t="s">
        <v>40</v>
      </c>
      <c r="W15" s="2" t="s">
        <v>41</v>
      </c>
      <c r="X15" s="7" t="s">
        <v>42</v>
      </c>
      <c r="Y15" s="5" t="s">
        <v>43</v>
      </c>
    </row>
    <row r="16" spans="2:25" s="8" customFormat="1" ht="60" x14ac:dyDescent="0.25">
      <c r="B16" s="1" t="s">
        <v>30</v>
      </c>
      <c r="C16" s="55" t="s">
        <v>44</v>
      </c>
      <c r="D16" s="55" t="s">
        <v>45</v>
      </c>
      <c r="E16" s="2" t="s">
        <v>46</v>
      </c>
      <c r="F16" s="2" t="s">
        <v>47</v>
      </c>
      <c r="G16" s="1">
        <v>11301</v>
      </c>
      <c r="H16" s="2" t="s">
        <v>35</v>
      </c>
      <c r="I16" s="1">
        <v>13920</v>
      </c>
      <c r="J16" s="1">
        <v>0</v>
      </c>
      <c r="K16" s="2" t="s">
        <v>48</v>
      </c>
      <c r="L16" s="3">
        <v>0</v>
      </c>
      <c r="M16" s="1">
        <v>11</v>
      </c>
      <c r="N16" s="4">
        <v>41971</v>
      </c>
      <c r="O16" s="4">
        <v>44561</v>
      </c>
      <c r="P16" s="5">
        <v>63485.37</v>
      </c>
      <c r="Q16" s="5">
        <v>1685.79</v>
      </c>
      <c r="R16" s="6" t="s">
        <v>37</v>
      </c>
      <c r="S16" s="1">
        <v>0</v>
      </c>
      <c r="T16" s="6" t="s">
        <v>38</v>
      </c>
      <c r="U16" s="2" t="s">
        <v>39</v>
      </c>
      <c r="V16" s="6" t="s">
        <v>40</v>
      </c>
      <c r="W16" s="2" t="s">
        <v>49</v>
      </c>
      <c r="X16" s="7" t="s">
        <v>42</v>
      </c>
      <c r="Y16" s="5" t="s">
        <v>43</v>
      </c>
    </row>
    <row r="17" spans="2:25" s="8" customFormat="1" ht="45" x14ac:dyDescent="0.25">
      <c r="B17" s="1" t="s">
        <v>30</v>
      </c>
      <c r="C17" s="55" t="s">
        <v>50</v>
      </c>
      <c r="D17" s="55" t="s">
        <v>51</v>
      </c>
      <c r="E17" s="2" t="s">
        <v>52</v>
      </c>
      <c r="F17" s="2" t="s">
        <v>53</v>
      </c>
      <c r="G17" s="1">
        <v>11301</v>
      </c>
      <c r="H17" s="2" t="s">
        <v>35</v>
      </c>
      <c r="I17" s="1">
        <v>13920</v>
      </c>
      <c r="J17" s="1">
        <v>0</v>
      </c>
      <c r="K17" s="2" t="s">
        <v>54</v>
      </c>
      <c r="L17" s="3">
        <v>0</v>
      </c>
      <c r="M17" s="1">
        <v>9</v>
      </c>
      <c r="N17" s="4">
        <v>42809</v>
      </c>
      <c r="O17" s="4">
        <v>44561</v>
      </c>
      <c r="P17" s="5">
        <v>57911.92</v>
      </c>
      <c r="Q17" s="5">
        <v>1451.67</v>
      </c>
      <c r="R17" s="6" t="s">
        <v>37</v>
      </c>
      <c r="S17" s="1">
        <v>0</v>
      </c>
      <c r="T17" s="6" t="s">
        <v>38</v>
      </c>
      <c r="U17" s="2" t="s">
        <v>39</v>
      </c>
      <c r="V17" s="6" t="s">
        <v>40</v>
      </c>
      <c r="W17" s="2" t="s">
        <v>55</v>
      </c>
      <c r="X17" s="7" t="s">
        <v>56</v>
      </c>
      <c r="Y17" s="5" t="s">
        <v>57</v>
      </c>
    </row>
    <row r="18" spans="2:25" s="8" customFormat="1" ht="60" x14ac:dyDescent="0.25">
      <c r="B18" s="1" t="s">
        <v>30</v>
      </c>
      <c r="C18" s="55" t="s">
        <v>58</v>
      </c>
      <c r="D18" s="55" t="s">
        <v>59</v>
      </c>
      <c r="E18" s="2" t="s">
        <v>60</v>
      </c>
      <c r="F18" s="2" t="s">
        <v>61</v>
      </c>
      <c r="G18" s="1">
        <v>11301</v>
      </c>
      <c r="H18" s="2" t="s">
        <v>35</v>
      </c>
      <c r="I18" s="1">
        <v>13920</v>
      </c>
      <c r="J18" s="1">
        <v>0</v>
      </c>
      <c r="K18" s="2" t="s">
        <v>36</v>
      </c>
      <c r="L18" s="3">
        <v>0</v>
      </c>
      <c r="M18" s="1">
        <v>9</v>
      </c>
      <c r="N18" s="4">
        <v>41971</v>
      </c>
      <c r="O18" s="4">
        <v>44561</v>
      </c>
      <c r="P18" s="5">
        <v>63719.31</v>
      </c>
      <c r="Q18" s="5">
        <v>1685.79</v>
      </c>
      <c r="R18" s="6" t="s">
        <v>37</v>
      </c>
      <c r="S18" s="1">
        <v>0</v>
      </c>
      <c r="T18" s="6" t="s">
        <v>38</v>
      </c>
      <c r="U18" s="2" t="s">
        <v>39</v>
      </c>
      <c r="V18" s="6" t="s">
        <v>40</v>
      </c>
      <c r="W18" s="2" t="s">
        <v>62</v>
      </c>
      <c r="X18" s="7" t="s">
        <v>42</v>
      </c>
      <c r="Y18" s="5" t="s">
        <v>43</v>
      </c>
    </row>
    <row r="19" spans="2:25" s="8" customFormat="1" ht="60" x14ac:dyDescent="0.25">
      <c r="B19" s="1" t="s">
        <v>30</v>
      </c>
      <c r="C19" s="55" t="s">
        <v>63</v>
      </c>
      <c r="D19" s="55" t="s">
        <v>64</v>
      </c>
      <c r="E19" s="2" t="s">
        <v>65</v>
      </c>
      <c r="F19" s="2" t="s">
        <v>66</v>
      </c>
      <c r="G19" s="1">
        <v>11301</v>
      </c>
      <c r="H19" s="2" t="s">
        <v>35</v>
      </c>
      <c r="I19" s="1">
        <v>13920</v>
      </c>
      <c r="J19" s="1">
        <v>0</v>
      </c>
      <c r="K19" s="2" t="s">
        <v>67</v>
      </c>
      <c r="L19" s="3">
        <v>0</v>
      </c>
      <c r="M19" s="1">
        <v>5</v>
      </c>
      <c r="N19" s="4">
        <v>41971</v>
      </c>
      <c r="O19" s="4">
        <v>44561</v>
      </c>
      <c r="P19" s="5">
        <v>56870.75</v>
      </c>
      <c r="Q19" s="5">
        <v>1451.67</v>
      </c>
      <c r="R19" s="6" t="s">
        <v>37</v>
      </c>
      <c r="S19" s="1">
        <v>0</v>
      </c>
      <c r="T19" s="6" t="s">
        <v>38</v>
      </c>
      <c r="U19" s="2" t="s">
        <v>39</v>
      </c>
      <c r="V19" s="6" t="s">
        <v>40</v>
      </c>
      <c r="W19" s="2" t="s">
        <v>68</v>
      </c>
      <c r="X19" s="7" t="s">
        <v>69</v>
      </c>
      <c r="Y19" s="5" t="s">
        <v>70</v>
      </c>
    </row>
    <row r="20" spans="2:25" s="8" customFormat="1" ht="60" x14ac:dyDescent="0.25">
      <c r="B20" s="1" t="s">
        <v>30</v>
      </c>
      <c r="C20" s="55" t="s">
        <v>71</v>
      </c>
      <c r="D20" s="55" t="s">
        <v>72</v>
      </c>
      <c r="E20" s="2" t="s">
        <v>73</v>
      </c>
      <c r="F20" s="2" t="s">
        <v>74</v>
      </c>
      <c r="G20" s="1">
        <v>11301</v>
      </c>
      <c r="H20" s="2" t="s">
        <v>35</v>
      </c>
      <c r="I20" s="1">
        <v>13920</v>
      </c>
      <c r="J20" s="1">
        <v>0</v>
      </c>
      <c r="K20" s="2" t="s">
        <v>54</v>
      </c>
      <c r="L20" s="3">
        <v>0</v>
      </c>
      <c r="M20" s="1">
        <v>24</v>
      </c>
      <c r="N20" s="4">
        <v>41883</v>
      </c>
      <c r="O20" s="4">
        <v>44561</v>
      </c>
      <c r="P20" s="5">
        <v>52737.3</v>
      </c>
      <c r="Q20" s="5">
        <v>1451.67</v>
      </c>
      <c r="R20" s="6" t="s">
        <v>37</v>
      </c>
      <c r="S20" s="1">
        <v>0</v>
      </c>
      <c r="T20" s="6" t="s">
        <v>38</v>
      </c>
      <c r="U20" s="2" t="s">
        <v>75</v>
      </c>
      <c r="V20" s="6" t="s">
        <v>40</v>
      </c>
      <c r="W20" s="2" t="s">
        <v>76</v>
      </c>
      <c r="X20" s="7" t="s">
        <v>69</v>
      </c>
      <c r="Y20" s="5" t="s">
        <v>70</v>
      </c>
    </row>
    <row r="21" spans="2:25" x14ac:dyDescent="0.25">
      <c r="B21" s="35" t="s">
        <v>77</v>
      </c>
      <c r="C21" s="36">
        <v>6</v>
      </c>
      <c r="D21" s="37"/>
      <c r="E21" s="37"/>
      <c r="F21" s="37"/>
      <c r="G21" s="37"/>
      <c r="H21" s="37"/>
      <c r="I21" s="38"/>
      <c r="J21" s="37"/>
      <c r="K21" s="37" t="s">
        <v>78</v>
      </c>
      <c r="L21" s="38"/>
      <c r="M21" s="36">
        <v>6</v>
      </c>
      <c r="P21" s="39">
        <f>SUBTOTAL(109,Tabla110[Percepciones pagadas en el Periodo de Comisión con Presupuesto Federal*])</f>
        <v>359379.72</v>
      </c>
      <c r="Q21" s="38"/>
      <c r="R21" s="38"/>
      <c r="S21" s="38"/>
      <c r="T21" s="38"/>
      <c r="U21" s="38"/>
      <c r="V21" s="38"/>
      <c r="W21" s="38"/>
      <c r="X21" s="38"/>
      <c r="Y21" s="40"/>
    </row>
    <row r="22" spans="2:25" x14ac:dyDescent="0.25">
      <c r="B22" s="41"/>
      <c r="C22" s="42"/>
      <c r="D22" s="42"/>
      <c r="E22" s="42"/>
      <c r="F22" s="42"/>
      <c r="G22" s="42"/>
      <c r="H22" s="42"/>
      <c r="I22" s="42"/>
      <c r="J22" s="42"/>
      <c r="K22" s="43"/>
      <c r="L22" s="44"/>
      <c r="M22" s="45"/>
      <c r="N22" s="69" t="s">
        <v>79</v>
      </c>
      <c r="O22" s="69"/>
      <c r="P22" s="44"/>
      <c r="Q22" s="44"/>
      <c r="R22" s="44"/>
      <c r="S22" s="44"/>
      <c r="T22" s="44"/>
      <c r="U22" s="44"/>
      <c r="V22" s="44"/>
      <c r="W22" s="44"/>
      <c r="X22" s="44"/>
      <c r="Y22" s="46"/>
    </row>
    <row r="23" spans="2:25" x14ac:dyDescent="0.25">
      <c r="B23" s="41"/>
      <c r="C23" s="42"/>
      <c r="D23" s="42"/>
      <c r="E23" s="42"/>
      <c r="F23" s="42"/>
      <c r="G23" s="42"/>
      <c r="H23" s="42"/>
      <c r="I23" s="42"/>
      <c r="J23" s="42"/>
      <c r="K23" s="43"/>
      <c r="L23" s="44"/>
      <c r="M23" s="70" t="s">
        <v>80</v>
      </c>
      <c r="N23" s="70"/>
      <c r="O23" s="70"/>
      <c r="P23" s="44"/>
      <c r="Q23" s="47">
        <f>SUM(Q15:Q22)</f>
        <v>9412.380000000001</v>
      </c>
      <c r="R23" s="44"/>
      <c r="S23" s="44"/>
      <c r="T23" s="44"/>
      <c r="U23" s="44"/>
      <c r="V23" s="44"/>
      <c r="W23" s="44"/>
      <c r="X23" s="44"/>
      <c r="Y23" s="46"/>
    </row>
    <row r="24" spans="2:25" x14ac:dyDescent="0.25">
      <c r="B24" s="48"/>
      <c r="C24" s="49"/>
      <c r="D24" s="49"/>
      <c r="E24" s="50"/>
      <c r="F24" s="49"/>
      <c r="G24" s="49"/>
      <c r="H24" s="49"/>
      <c r="I24" s="49"/>
      <c r="J24" s="49"/>
      <c r="K24" s="49"/>
      <c r="L24" s="49"/>
      <c r="M24" s="51"/>
      <c r="N24" s="49"/>
      <c r="O24" s="49"/>
      <c r="P24" s="49"/>
      <c r="Q24" s="49"/>
      <c r="R24" s="49"/>
      <c r="S24" s="49"/>
      <c r="T24" s="49"/>
      <c r="U24" s="49"/>
      <c r="V24" s="49"/>
      <c r="W24" s="49" t="s">
        <v>81</v>
      </c>
      <c r="X24" s="49"/>
      <c r="Y24" s="52"/>
    </row>
    <row r="25" spans="2:25" x14ac:dyDescent="0.25">
      <c r="B25" s="42" t="s">
        <v>82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</row>
    <row r="26" spans="2:25" x14ac:dyDescent="0.25">
      <c r="B26" s="42" t="s">
        <v>83</v>
      </c>
      <c r="C26" s="44"/>
      <c r="D26" s="44"/>
      <c r="E26" s="53"/>
      <c r="F26" s="43"/>
      <c r="G26" s="44"/>
      <c r="H26" s="44"/>
      <c r="I26" s="44"/>
      <c r="J26" s="44"/>
      <c r="K26" s="44"/>
      <c r="L26" s="44"/>
      <c r="M26" s="45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</row>
    <row r="27" spans="2:25" x14ac:dyDescent="0.25">
      <c r="B27" s="42"/>
      <c r="C27" s="44"/>
      <c r="D27" s="44"/>
      <c r="E27" s="53"/>
      <c r="F27" s="43"/>
      <c r="G27" s="44"/>
      <c r="H27" s="44"/>
      <c r="I27" s="44"/>
      <c r="J27" s="44"/>
      <c r="K27" s="44"/>
      <c r="L27" s="44"/>
      <c r="M27" s="45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</row>
    <row r="28" spans="2:25" ht="15" customHeight="1" x14ac:dyDescent="0.25">
      <c r="B28" s="63" t="s">
        <v>88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5"/>
    </row>
    <row r="29" spans="2:25" ht="26.25" customHeight="1" x14ac:dyDescent="0.25">
      <c r="B29" s="66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8"/>
    </row>
    <row r="30" spans="2:25" x14ac:dyDescent="0.25">
      <c r="B30" s="44"/>
      <c r="C30" s="44"/>
      <c r="D30" s="44"/>
      <c r="E30" s="44"/>
      <c r="F30" s="54"/>
      <c r="G30" s="44"/>
      <c r="H30" s="44"/>
      <c r="I30" s="44"/>
      <c r="J30" s="44"/>
      <c r="K30" s="44"/>
      <c r="L30" s="44"/>
      <c r="M30" s="45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</row>
    <row r="32" spans="2:25" x14ac:dyDescent="0.25">
      <c r="B32" s="9"/>
      <c r="C32" s="10"/>
      <c r="D32" s="10"/>
      <c r="E32" s="11"/>
    </row>
    <row r="33" spans="2:5" ht="24.75" customHeight="1" x14ac:dyDescent="0.25">
      <c r="B33" s="71" t="s">
        <v>90</v>
      </c>
      <c r="C33" s="72"/>
      <c r="D33" s="72"/>
      <c r="E33" s="73"/>
    </row>
    <row r="34" spans="2:5" ht="20.25" customHeight="1" x14ac:dyDescent="0.25">
      <c r="B34" s="60" t="s">
        <v>84</v>
      </c>
      <c r="C34" s="61"/>
      <c r="D34" s="61"/>
      <c r="E34" s="62"/>
    </row>
    <row r="35" spans="2:5" ht="20.25" customHeight="1" x14ac:dyDescent="0.25">
      <c r="B35" s="12"/>
      <c r="C35" s="13"/>
      <c r="D35" s="13"/>
      <c r="E35" s="14"/>
    </row>
    <row r="36" spans="2:5" ht="20.25" customHeight="1" x14ac:dyDescent="0.25">
      <c r="B36" s="71" t="s">
        <v>91</v>
      </c>
      <c r="C36" s="72"/>
      <c r="D36" s="72"/>
      <c r="E36" s="73"/>
    </row>
    <row r="37" spans="2:5" ht="20.25" customHeight="1" x14ac:dyDescent="0.25">
      <c r="B37" s="60" t="s">
        <v>85</v>
      </c>
      <c r="C37" s="61"/>
      <c r="D37" s="61"/>
      <c r="E37" s="62"/>
    </row>
    <row r="38" spans="2:5" ht="20.25" customHeight="1" x14ac:dyDescent="0.25">
      <c r="B38" s="12"/>
      <c r="C38" s="13"/>
      <c r="D38" s="13"/>
      <c r="E38" s="14"/>
    </row>
    <row r="39" spans="2:5" ht="17.25" customHeight="1" x14ac:dyDescent="0.25">
      <c r="B39" s="71"/>
      <c r="C39" s="72"/>
      <c r="D39" s="72"/>
      <c r="E39" s="73"/>
    </row>
    <row r="40" spans="2:5" ht="20.25" customHeight="1" x14ac:dyDescent="0.25">
      <c r="B40" s="60" t="s">
        <v>86</v>
      </c>
      <c r="C40" s="61"/>
      <c r="D40" s="61"/>
      <c r="E40" s="62"/>
    </row>
    <row r="41" spans="2:5" ht="1.5" customHeight="1" x14ac:dyDescent="0.25">
      <c r="B41" s="12"/>
      <c r="C41" s="13"/>
      <c r="D41" s="13"/>
      <c r="E41" s="14"/>
    </row>
    <row r="42" spans="2:5" ht="20.25" customHeight="1" x14ac:dyDescent="0.25">
      <c r="B42" s="71" t="s">
        <v>92</v>
      </c>
      <c r="C42" s="72"/>
      <c r="D42" s="72"/>
      <c r="E42" s="73"/>
    </row>
    <row r="43" spans="2:5" ht="20.25" customHeight="1" x14ac:dyDescent="0.25">
      <c r="B43" s="60" t="s">
        <v>87</v>
      </c>
      <c r="C43" s="61"/>
      <c r="D43" s="61"/>
      <c r="E43" s="62"/>
    </row>
    <row r="44" spans="2:5" ht="20.25" customHeight="1" x14ac:dyDescent="0.25">
      <c r="B44" s="71"/>
      <c r="C44" s="72"/>
      <c r="D44" s="72"/>
      <c r="E44" s="73"/>
    </row>
  </sheetData>
  <sheetProtection algorithmName="SHA-512" hashValue="F+B7tzNoN3ZwRUHuPW5YbYK7RPyv5v1H6O+NgNVJz+/rqQxaT1kYTxJzIxE5mus4+KIHEiTlP4/iRM1PDKhGYA==" saltValue="WJG8exVKRY5yzyXgvg5u5A==" spinCount="100000" sheet="1" formatCells="0" formatColumns="0" formatRows="0" insertColumns="0" insertRows="0" insertHyperlinks="0" deleteColumns="0" deleteRows="0" selectLockedCells="1" sort="0" autoFilter="0" pivotTables="0"/>
  <mergeCells count="29">
    <mergeCell ref="B44:E44"/>
    <mergeCell ref="B36:E36"/>
    <mergeCell ref="B37:E37"/>
    <mergeCell ref="B39:E39"/>
    <mergeCell ref="B40:E40"/>
    <mergeCell ref="B42:E42"/>
    <mergeCell ref="B43:E43"/>
    <mergeCell ref="B34:E34"/>
    <mergeCell ref="Q11:Q12"/>
    <mergeCell ref="R11:R12"/>
    <mergeCell ref="S11:T11"/>
    <mergeCell ref="U11:U12"/>
    <mergeCell ref="B28:Y29"/>
    <mergeCell ref="X11:X12"/>
    <mergeCell ref="Y11:Y12"/>
    <mergeCell ref="N22:O22"/>
    <mergeCell ref="M23:O23"/>
    <mergeCell ref="B33:E33"/>
    <mergeCell ref="V11:V12"/>
    <mergeCell ref="W11:W12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pageMargins left="0.88" right="0.32" top="0.74803149606299213" bottom="0.74803149606299213" header="0.31496062992125984" footer="0.31496062992125984"/>
  <pageSetup paperSize="5" scale="40" orientation="landscape" horizontalDpi="0" verticalDpi="0" r:id="rId1"/>
  <colBreaks count="1" manualBreakCount="1">
    <brk id="32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D3</vt:lpstr>
      <vt:lpstr>'A Y II D3'!Área_de_impresión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cp:lastPrinted>2022-01-12T22:06:04Z</cp:lastPrinted>
  <dcterms:created xsi:type="dcterms:W3CDTF">2022-01-12T22:03:10Z</dcterms:created>
  <dcterms:modified xsi:type="dcterms:W3CDTF">2022-01-12T22:11:11Z</dcterms:modified>
</cp:coreProperties>
</file>