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4TO TRIMESTRE\CONAC ESTATAL\FORMATOS FEDERALES\CONAC EXCEL\"/>
    </mc:Choice>
  </mc:AlternateContent>
  <xr:revisionPtr revIDLastSave="0" documentId="13_ncr:1_{D61273BC-B929-4CAF-BBA8-132CE9C0FD80}" xr6:coauthVersionLast="43" xr6:coauthVersionMax="43" xr10:uidLastSave="{00000000-0000-0000-0000-000000000000}"/>
  <bookViews>
    <workbookView xWindow="-120" yWindow="-120" windowWidth="24240" windowHeight="13140" xr2:uid="{E843FF8F-30E3-4407-9908-B49CFC2800CB}"/>
  </bookViews>
  <sheets>
    <sheet name="Caratula Resumen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1" i="1" l="1"/>
  <c r="Q31" i="1"/>
  <c r="I30" i="1"/>
  <c r="O29" i="1"/>
  <c r="M29" i="1"/>
  <c r="I29" i="1" s="1"/>
  <c r="S28" i="1"/>
  <c r="Q28" i="1"/>
  <c r="O28" i="1"/>
  <c r="Q27" i="1"/>
  <c r="O27" i="1"/>
  <c r="M27" i="1"/>
  <c r="M28" i="1" s="1"/>
  <c r="I28" i="1" s="1"/>
  <c r="S25" i="1"/>
  <c r="Q25" i="1"/>
  <c r="O25" i="1"/>
  <c r="M25" i="1"/>
  <c r="I25" i="1"/>
  <c r="S24" i="1"/>
  <c r="Q24" i="1"/>
  <c r="I24" i="1"/>
  <c r="I27" i="1" l="1"/>
</calcChain>
</file>

<file path=xl/sharedStrings.xml><?xml version="1.0" encoding="utf-8"?>
<sst xmlns="http://schemas.openxmlformats.org/spreadsheetml/2006/main" count="85" uniqueCount="55">
  <si>
    <t>FORMATOS ENTREGADOS PARA DAR CUMPLIMIENTO AL ARTICULO 73 DE "LA LEY GENERAL DE CONTABILIDAD GUBERNAMENTAL"</t>
  </si>
  <si>
    <t>Entidad Federativa :</t>
  </si>
  <si>
    <t xml:space="preserve"> HIDALGO</t>
  </si>
  <si>
    <t>Fondo :</t>
  </si>
  <si>
    <t>Fondo de Aportaciones para la Educación Tecnológica y de Adultos/Instituto Nacional para la Educación de los Adultos (FAETA/INEA)</t>
  </si>
  <si>
    <t>Periodo :</t>
  </si>
  <si>
    <t>4to. Trimestre 2021</t>
  </si>
  <si>
    <t>Total Registros</t>
  </si>
  <si>
    <t>Num. de Paginas</t>
  </si>
  <si>
    <t>Total Personas</t>
  </si>
  <si>
    <t>Total Plazas</t>
  </si>
  <si>
    <t>Total Pto. 
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</si>
  <si>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</si>
  <si>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</si>
  <si>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</si>
  <si>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</si>
  <si>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</si>
  <si>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</si>
  <si>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</si>
  <si>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N/A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</si>
  <si>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</si>
  <si>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</si>
  <si>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</si>
  <si>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</si>
  <si>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</si>
  <si>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</si>
  <si>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 xml:space="preserve">II D) 4 </t>
  </si>
  <si>
    <t>Trabajadores Jubilados en el Periodo</t>
  </si>
  <si>
    <t>II D) 4  A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</si>
  <si>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</si>
  <si>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</si>
  <si>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</si>
  <si>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</si>
  <si>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</si>
  <si>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</si>
  <si>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</si>
  <si>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</si>
  <si>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</si>
  <si>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</si>
  <si>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</si>
  <si>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</si>
  <si>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</si>
  <si>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</si>
  <si>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</si>
  <si>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</si>
  <si>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</si>
  <si>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H)</t>
  </si>
  <si>
    <t>Movimientos de Personal por Centro de Trabajo</t>
  </si>
  <si>
    <t>MTRO. PEDRO VARGAS ESCALERA</t>
  </si>
  <si>
    <t>Nombre del  Responsable</t>
  </si>
  <si>
    <t>DIRECTOR DE ADMINISTRACIÓN Y FINANZAS</t>
  </si>
  <si>
    <t>Cargo</t>
  </si>
  <si>
    <t>Firma</t>
  </si>
  <si>
    <t>SAN AGUSTÍN TLAXIACA, HIDALGO AL 12 DE ENERO DE 2022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</si>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</sst>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8" fillId="0" borderId="0" xfId="0" applyFont="1" applyProtection="1">
      <protection locked="0"/>
    </xf>
    <xf numFmtId="165" fontId="9" fillId="0" borderId="0" xfId="3" applyNumberFormat="1" applyFont="1" applyAlignment="1">
      <alignment horizontal="center" wrapText="1"/>
    </xf>
    <xf numFmtId="165" fontId="9" fillId="0" borderId="1" xfId="3" applyNumberFormat="1" applyFont="1" applyBorder="1" applyAlignment="1">
      <alignment horizontal="center" wrapText="1"/>
    </xf>
    <xf numFmtId="165" fontId="9" fillId="0" borderId="1" xfId="3" applyNumberFormat="1" applyFont="1" applyBorder="1" applyAlignment="1">
      <alignment horizontal="center" vertical="center" wrapText="1"/>
    </xf>
    <xf numFmtId="165" fontId="9" fillId="0" borderId="2" xfId="3" applyNumberFormat="1" applyFont="1" applyBorder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9" fillId="0" borderId="0" xfId="3" applyNumberFormat="1" applyFont="1" applyAlignment="1">
      <alignment horizontal="left" vertical="center"/>
    </xf>
    <xf numFmtId="0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NumberFormat="1" applyFont="1" applyAlignment="1" applyProtection="1">
      <alignment horizontal="center" vertical="center"/>
      <protection locked="0" hidden="1"/>
    </xf>
    <xf numFmtId="4" fontId="11" fillId="0" borderId="0" xfId="1" applyNumberFormat="1" applyFont="1" applyAlignment="1" applyProtection="1">
      <alignment horizontal="center" vertical="center"/>
      <protection locked="0"/>
    </xf>
    <xf numFmtId="166" fontId="12" fillId="0" borderId="0" xfId="1" applyNumberFormat="1" applyFont="1" applyAlignment="1">
      <alignment horizontal="center" vertical="center"/>
    </xf>
    <xf numFmtId="165" fontId="9" fillId="0" borderId="0" xfId="3" applyNumberFormat="1" applyFont="1" applyAlignment="1">
      <alignment horizontal="left" vertical="center" wrapText="1"/>
    </xf>
    <xf numFmtId="0" fontId="0" fillId="0" borderId="0" xfId="0" applyProtection="1">
      <protection locked="0"/>
    </xf>
    <xf numFmtId="164" fontId="11" fillId="0" borderId="0" xfId="1" applyFont="1" applyAlignment="1" applyProtection="1">
      <alignment horizontal="center" vertical="center"/>
      <protection locked="0"/>
    </xf>
    <xf numFmtId="0" fontId="13" fillId="0" borderId="0" xfId="0" applyFont="1"/>
    <xf numFmtId="1" fontId="0" fillId="0" borderId="0" xfId="0" applyNumberFormat="1"/>
    <xf numFmtId="0" fontId="14" fillId="0" borderId="7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165" fontId="10" fillId="0" borderId="3" xfId="3" applyNumberFormat="1" applyFont="1" applyBorder="1" applyAlignment="1">
      <alignment horizontal="left" vertical="center" wrapText="1"/>
    </xf>
    <xf numFmtId="165" fontId="10" fillId="0" borderId="4" xfId="3" applyNumberFormat="1" applyFont="1" applyBorder="1" applyAlignment="1">
      <alignment horizontal="left" vertical="center" wrapText="1"/>
    </xf>
    <xf numFmtId="165" fontId="10" fillId="0" borderId="5" xfId="3" applyNumberFormat="1" applyFont="1" applyBorder="1" applyAlignment="1">
      <alignment horizontal="left" vertical="center" wrapText="1"/>
    </xf>
    <xf numFmtId="165" fontId="10" fillId="0" borderId="6" xfId="3" applyNumberFormat="1" applyFont="1" applyBorder="1" applyAlignment="1">
      <alignment horizontal="left" vertical="center" wrapText="1"/>
    </xf>
    <xf numFmtId="165" fontId="10" fillId="0" borderId="5" xfId="3" applyNumberFormat="1" applyFont="1" applyBorder="1" applyAlignment="1">
      <alignment horizontal="left" vertical="center"/>
    </xf>
    <xf numFmtId="165" fontId="10" fillId="0" borderId="6" xfId="3" applyNumberFormat="1" applyFont="1" applyBorder="1" applyAlignment="1">
      <alignment horizontal="left" vertical="center"/>
    </xf>
    <xf numFmtId="165" fontId="10" fillId="0" borderId="3" xfId="3" applyNumberFormat="1" applyFont="1" applyBorder="1" applyAlignment="1">
      <alignment horizontal="left" vertical="center"/>
    </xf>
    <xf numFmtId="165" fontId="10" fillId="0" borderId="4" xfId="3" applyNumberFormat="1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</cellXfs>
  <cellStyles count="4">
    <cellStyle name="40% - Énfasis3" xfId="2" builtinId="39"/>
    <cellStyle name="Hipervínculo" xfId="3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D3F369-756C-48C5-AEDC-A14F73C7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rt&#237;culo_73_Hidalgo_test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%20YARETZI\Downloads\Formatos%20Articulo%2073%20LGCG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21">
          <cell r="P21">
            <v>359379.72</v>
          </cell>
        </row>
        <row r="23">
          <cell r="Q23">
            <v>9412.380000000001</v>
          </cell>
        </row>
      </sheetData>
      <sheetData sheetId="2">
        <row r="21">
          <cell r="C21">
            <v>6</v>
          </cell>
          <cell r="M21">
            <v>6</v>
          </cell>
          <cell r="P21">
            <v>0</v>
          </cell>
        </row>
        <row r="23">
          <cell r="Q23">
            <v>0</v>
          </cell>
        </row>
      </sheetData>
      <sheetData sheetId="3"/>
      <sheetData sheetId="4">
        <row r="263">
          <cell r="C263">
            <v>202</v>
          </cell>
          <cell r="Y263">
            <v>11680345.499999991</v>
          </cell>
        </row>
      </sheetData>
      <sheetData sheetId="5">
        <row r="258">
          <cell r="P258">
            <v>201</v>
          </cell>
          <cell r="U258">
            <v>11680345.5</v>
          </cell>
        </row>
        <row r="260">
          <cell r="V260">
            <v>282029.65000000049</v>
          </cell>
        </row>
      </sheetData>
      <sheetData sheetId="6">
        <row r="23">
          <cell r="C23">
            <v>6</v>
          </cell>
          <cell r="M23">
            <v>6</v>
          </cell>
        </row>
      </sheetData>
      <sheetData sheetId="7">
        <row r="21">
          <cell r="C21">
            <v>2</v>
          </cell>
        </row>
      </sheetData>
      <sheetData sheetId="8">
        <row r="15">
          <cell r="P15">
            <v>55111.42</v>
          </cell>
          <cell r="Q15">
            <v>1451.67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C2BB2-35C3-4A5B-AA26-4C098D5CAC1D}">
  <sheetPr codeName="Hoja1"/>
  <dimension ref="B9:T57"/>
  <sheetViews>
    <sheetView showGridLines="0" tabSelected="1" zoomScaleNormal="100" workbookViewId="0">
      <selection activeCell="M44" sqref="M44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40" t="s">
        <v>0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2:19" ht="21" customHeight="1" x14ac:dyDescent="0.25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2:19" ht="21" customHeight="1" x14ac:dyDescent="0.25"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5" spans="2:19" ht="15" customHeight="1" x14ac:dyDescent="0.25"/>
    <row r="16" spans="2:19" ht="18.75" x14ac:dyDescent="0.3">
      <c r="B16" s="41" t="s">
        <v>1</v>
      </c>
      <c r="C16" s="41"/>
      <c r="D16" s="41"/>
      <c r="E16" s="42" t="s">
        <v>2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2:20" ht="18.75" x14ac:dyDescent="0.3">
      <c r="B17" s="1" t="s">
        <v>3</v>
      </c>
      <c r="E17" s="42" t="s">
        <v>4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2:20" ht="18.75" x14ac:dyDescent="0.3">
      <c r="B18" s="1" t="s">
        <v>5</v>
      </c>
      <c r="D18" s="2"/>
      <c r="E18" s="43" t="s">
        <v>6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20" spans="2:20" ht="32.25" thickBot="1" x14ac:dyDescent="0.3">
      <c r="I20" s="3" t="s">
        <v>7</v>
      </c>
      <c r="J20" s="3"/>
      <c r="K20" s="3" t="s">
        <v>8</v>
      </c>
      <c r="L20" s="3"/>
      <c r="M20" s="4" t="s">
        <v>9</v>
      </c>
      <c r="N20" s="3"/>
      <c r="O20" s="5" t="s">
        <v>10</v>
      </c>
      <c r="P20" s="3"/>
      <c r="Q20" s="4" t="s">
        <v>11</v>
      </c>
      <c r="R20" s="3"/>
      <c r="S20" s="4" t="s">
        <v>12</v>
      </c>
      <c r="T20" s="3"/>
    </row>
    <row r="21" spans="2:20" ht="15.75" x14ac:dyDescent="0.25">
      <c r="I21" s="6"/>
      <c r="J21" s="3"/>
      <c r="K21" s="6"/>
      <c r="L21" s="3"/>
      <c r="M21" s="3"/>
      <c r="N21" s="3"/>
      <c r="O21" s="3"/>
      <c r="P21" s="3"/>
      <c r="Q21" s="3"/>
      <c r="R21" s="3"/>
      <c r="S21" s="3"/>
      <c r="T21" s="3"/>
    </row>
    <row r="22" spans="2:20" ht="15.75" x14ac:dyDescent="0.25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ht="15.75" x14ac:dyDescent="0.25"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2:20" ht="24" customHeight="1" x14ac:dyDescent="0.25">
      <c r="B24" s="7">
        <v>1</v>
      </c>
      <c r="C24" s="8" t="s">
        <v>13</v>
      </c>
      <c r="D24" s="38" t="s">
        <v>14</v>
      </c>
      <c r="E24" s="38"/>
      <c r="F24" s="38"/>
      <c r="G24" s="39"/>
      <c r="H24" s="9"/>
      <c r="I24" s="10">
        <f>+M24</f>
        <v>6</v>
      </c>
      <c r="J24" s="11"/>
      <c r="K24" s="10">
        <v>1</v>
      </c>
      <c r="L24" s="11"/>
      <c r="M24" s="10">
        <v>6</v>
      </c>
      <c r="N24" s="10"/>
      <c r="O24" s="10">
        <v>6</v>
      </c>
      <c r="P24" s="10"/>
      <c r="Q24" s="12">
        <f>+'[1]A Y II D3'!P21</f>
        <v>359379.72</v>
      </c>
      <c r="R24" s="11"/>
      <c r="S24" s="10">
        <f>+'[1]A Y II D3'!Q23</f>
        <v>9412.380000000001</v>
      </c>
      <c r="T24" s="13"/>
    </row>
    <row r="25" spans="2:20" ht="24" customHeight="1" x14ac:dyDescent="0.25">
      <c r="B25" s="7">
        <v>2</v>
      </c>
      <c r="C25" s="8" t="s">
        <v>15</v>
      </c>
      <c r="D25" s="38" t="s">
        <v>16</v>
      </c>
      <c r="E25" s="38"/>
      <c r="F25" s="38"/>
      <c r="G25" s="39"/>
      <c r="H25" s="9"/>
      <c r="I25" s="10">
        <f>+M25</f>
        <v>6</v>
      </c>
      <c r="J25" s="11"/>
      <c r="K25" s="10">
        <v>1</v>
      </c>
      <c r="L25" s="11"/>
      <c r="M25" s="10">
        <f>+'[1]A Y II D4'!C21</f>
        <v>6</v>
      </c>
      <c r="N25" s="10"/>
      <c r="O25" s="10">
        <f>+'[1]A Y II D4'!M21</f>
        <v>6</v>
      </c>
      <c r="P25" s="10"/>
      <c r="Q25" s="12">
        <f>+'[1]A Y II D4'!P21</f>
        <v>0</v>
      </c>
      <c r="R25" s="11"/>
      <c r="S25" s="12">
        <f>+'[1]A Y II D4'!Q23</f>
        <v>0</v>
      </c>
      <c r="T25" s="13"/>
    </row>
    <row r="26" spans="2:20" ht="42" customHeight="1" x14ac:dyDescent="0.25">
      <c r="B26" s="7">
        <v>3</v>
      </c>
      <c r="C26" s="8" t="s">
        <v>17</v>
      </c>
      <c r="D26" s="32" t="s">
        <v>18</v>
      </c>
      <c r="E26" s="32"/>
      <c r="F26" s="32"/>
      <c r="G26" s="33"/>
      <c r="H26" s="14"/>
      <c r="I26" s="10">
        <v>0</v>
      </c>
      <c r="J26" s="11"/>
      <c r="K26" s="10">
        <v>1</v>
      </c>
      <c r="L26" s="11"/>
      <c r="M26" s="10">
        <v>0</v>
      </c>
      <c r="N26" s="10">
        <v>0</v>
      </c>
      <c r="O26" s="10">
        <v>0</v>
      </c>
      <c r="P26" s="10">
        <v>0</v>
      </c>
      <c r="Q26" s="12">
        <v>0</v>
      </c>
      <c r="R26" s="11"/>
      <c r="S26" s="10" t="s">
        <v>19</v>
      </c>
      <c r="T26" s="13"/>
    </row>
    <row r="27" spans="2:20" ht="24" customHeight="1" x14ac:dyDescent="0.25">
      <c r="B27" s="7">
        <v>4</v>
      </c>
      <c r="C27" s="8" t="s">
        <v>20</v>
      </c>
      <c r="D27" s="36" t="s">
        <v>21</v>
      </c>
      <c r="E27" s="36"/>
      <c r="F27" s="36"/>
      <c r="G27" s="37"/>
      <c r="H27" s="9"/>
      <c r="I27" s="10">
        <f>+M27</f>
        <v>202</v>
      </c>
      <c r="J27" s="11"/>
      <c r="K27" s="10">
        <v>4</v>
      </c>
      <c r="L27" s="11"/>
      <c r="M27" s="10">
        <f>+'[1]II B) Y 1'!C263</f>
        <v>202</v>
      </c>
      <c r="N27" s="10"/>
      <c r="O27" s="10">
        <f>+O28</f>
        <v>201</v>
      </c>
      <c r="P27" s="11"/>
      <c r="Q27" s="12">
        <f>+'[1]II B) Y 1'!Y263</f>
        <v>11680345.499999991</v>
      </c>
      <c r="R27" s="11"/>
      <c r="S27" s="10" t="s">
        <v>19</v>
      </c>
      <c r="T27" s="13"/>
    </row>
    <row r="28" spans="2:20" ht="24" customHeight="1" x14ac:dyDescent="0.25">
      <c r="B28" s="7">
        <v>5</v>
      </c>
      <c r="C28" s="8" t="s">
        <v>22</v>
      </c>
      <c r="D28" s="36" t="s">
        <v>23</v>
      </c>
      <c r="E28" s="36"/>
      <c r="F28" s="36"/>
      <c r="G28" s="37"/>
      <c r="H28" s="9"/>
      <c r="I28" s="10">
        <f>+M28</f>
        <v>202</v>
      </c>
      <c r="J28" s="11"/>
      <c r="K28" s="10">
        <v>1</v>
      </c>
      <c r="L28" s="11"/>
      <c r="M28" s="10">
        <f>+M27</f>
        <v>202</v>
      </c>
      <c r="N28" s="10"/>
      <c r="O28" s="10">
        <f>+'[1]II C Y 1_'!P258</f>
        <v>201</v>
      </c>
      <c r="P28" s="10"/>
      <c r="Q28" s="12">
        <f>+'[1]II C Y 1_'!U258</f>
        <v>11680345.5</v>
      </c>
      <c r="R28" s="11"/>
      <c r="S28" s="12">
        <f>+'[1]II C Y 1_'!V260</f>
        <v>282029.65000000049</v>
      </c>
      <c r="T28" s="13"/>
    </row>
    <row r="29" spans="2:20" ht="24" customHeight="1" x14ac:dyDescent="0.25">
      <c r="B29" s="7">
        <v>6</v>
      </c>
      <c r="C29" s="8" t="s">
        <v>24</v>
      </c>
      <c r="D29" s="36" t="s">
        <v>25</v>
      </c>
      <c r="E29" s="36"/>
      <c r="F29" s="36"/>
      <c r="G29" s="37"/>
      <c r="H29" s="9"/>
      <c r="I29" s="10">
        <f>+M29</f>
        <v>6</v>
      </c>
      <c r="J29" s="11"/>
      <c r="K29" s="10">
        <v>1</v>
      </c>
      <c r="L29" s="11"/>
      <c r="M29" s="10">
        <f>+'[1]II D) 2'!C23</f>
        <v>6</v>
      </c>
      <c r="N29" s="10"/>
      <c r="O29" s="10">
        <f>+'[1]II D) 2'!M23</f>
        <v>6</v>
      </c>
      <c r="P29" s="10"/>
      <c r="Q29" s="10" t="s">
        <v>19</v>
      </c>
      <c r="R29" s="15"/>
      <c r="S29" s="10" t="s">
        <v>19</v>
      </c>
      <c r="T29" s="13"/>
    </row>
    <row r="30" spans="2:20" ht="24" customHeight="1" x14ac:dyDescent="0.25">
      <c r="B30" s="7">
        <v>7</v>
      </c>
      <c r="C30" s="8" t="s">
        <v>26</v>
      </c>
      <c r="D30" s="36" t="s">
        <v>27</v>
      </c>
      <c r="E30" s="36"/>
      <c r="F30" s="36"/>
      <c r="G30" s="37"/>
      <c r="H30" s="9"/>
      <c r="I30" s="10">
        <f>+'[1]II D) 4-A'!C21</f>
        <v>2</v>
      </c>
      <c r="J30" s="11"/>
      <c r="K30" s="10">
        <v>1</v>
      </c>
      <c r="L30" s="11"/>
      <c r="M30" s="10">
        <v>2</v>
      </c>
      <c r="N30" s="10"/>
      <c r="O30" s="10">
        <v>2</v>
      </c>
      <c r="P30" s="10"/>
      <c r="Q30" s="10" t="s">
        <v>19</v>
      </c>
      <c r="R30" s="15"/>
      <c r="S30" s="10" t="s">
        <v>19</v>
      </c>
      <c r="T30" s="13"/>
    </row>
    <row r="31" spans="2:20" ht="24" customHeight="1" x14ac:dyDescent="0.25">
      <c r="B31" s="7">
        <v>8</v>
      </c>
      <c r="C31" s="8" t="s">
        <v>28</v>
      </c>
      <c r="D31" s="36" t="s">
        <v>29</v>
      </c>
      <c r="E31" s="36"/>
      <c r="F31" s="36"/>
      <c r="G31" s="37"/>
      <c r="H31" s="9"/>
      <c r="I31" s="10">
        <v>1</v>
      </c>
      <c r="J31" s="11"/>
      <c r="K31" s="10">
        <v>1</v>
      </c>
      <c r="L31" s="11"/>
      <c r="M31" s="10">
        <v>1</v>
      </c>
      <c r="N31" s="10">
        <v>0</v>
      </c>
      <c r="O31" s="10">
        <v>1</v>
      </c>
      <c r="P31" s="10"/>
      <c r="Q31" s="16">
        <f>+'[1]II D)  4-a'!P15</f>
        <v>55111.42</v>
      </c>
      <c r="R31" s="11"/>
      <c r="S31" s="12">
        <f>+'[1]II D)  4-a'!Q15</f>
        <v>1451.67</v>
      </c>
      <c r="T31" s="13"/>
    </row>
    <row r="32" spans="2:20" ht="24" customHeight="1" x14ac:dyDescent="0.25">
      <c r="B32" s="7">
        <v>9</v>
      </c>
      <c r="C32" s="8" t="s">
        <v>30</v>
      </c>
      <c r="D32" s="36" t="s">
        <v>31</v>
      </c>
      <c r="E32" s="36"/>
      <c r="F32" s="36"/>
      <c r="G32" s="37"/>
      <c r="H32" s="9"/>
      <c r="I32" s="10">
        <v>0</v>
      </c>
      <c r="J32" s="11"/>
      <c r="K32" s="10">
        <v>1</v>
      </c>
      <c r="L32" s="11"/>
      <c r="M32" s="10">
        <v>0</v>
      </c>
      <c r="N32" s="10"/>
      <c r="O32" s="10" t="s">
        <v>19</v>
      </c>
      <c r="P32" s="10"/>
      <c r="Q32" s="10" t="s">
        <v>19</v>
      </c>
      <c r="R32" s="11"/>
      <c r="S32" s="10" t="s">
        <v>19</v>
      </c>
      <c r="T32" s="13"/>
    </row>
    <row r="33" spans="2:20" ht="24" customHeight="1" x14ac:dyDescent="0.25">
      <c r="B33" s="7">
        <v>10</v>
      </c>
      <c r="C33" s="8" t="s">
        <v>32</v>
      </c>
      <c r="D33" s="36" t="s">
        <v>33</v>
      </c>
      <c r="E33" s="36"/>
      <c r="F33" s="36"/>
      <c r="G33" s="37"/>
      <c r="H33" s="9"/>
      <c r="I33" s="10">
        <v>20</v>
      </c>
      <c r="J33" s="11"/>
      <c r="K33" s="10">
        <v>1</v>
      </c>
      <c r="L33" s="11"/>
      <c r="M33" s="10" t="s">
        <v>19</v>
      </c>
      <c r="N33" s="10"/>
      <c r="O33" s="10" t="s">
        <v>19</v>
      </c>
      <c r="P33" s="10"/>
      <c r="Q33" s="10" t="s">
        <v>19</v>
      </c>
      <c r="R33" s="11"/>
      <c r="S33" s="10" t="s">
        <v>19</v>
      </c>
      <c r="T33" s="13"/>
    </row>
    <row r="34" spans="2:20" ht="24" customHeight="1" x14ac:dyDescent="0.25">
      <c r="B34" s="7">
        <v>11</v>
      </c>
      <c r="C34" s="8" t="s">
        <v>34</v>
      </c>
      <c r="D34" s="36" t="s">
        <v>35</v>
      </c>
      <c r="E34" s="36"/>
      <c r="F34" s="36"/>
      <c r="G34" s="37"/>
      <c r="H34" s="9"/>
      <c r="I34" s="10">
        <v>20</v>
      </c>
      <c r="J34" s="11"/>
      <c r="K34" s="10">
        <v>1</v>
      </c>
      <c r="L34" s="11"/>
      <c r="M34" s="10" t="s">
        <v>19</v>
      </c>
      <c r="N34" s="10"/>
      <c r="O34" s="10" t="s">
        <v>19</v>
      </c>
      <c r="P34" s="10"/>
      <c r="Q34" s="10" t="s">
        <v>19</v>
      </c>
      <c r="R34" s="11"/>
      <c r="S34" s="10" t="s">
        <v>19</v>
      </c>
      <c r="T34" s="13"/>
    </row>
    <row r="35" spans="2:20" ht="24" customHeight="1" x14ac:dyDescent="0.25">
      <c r="B35" s="7">
        <v>12</v>
      </c>
      <c r="C35" s="8" t="s">
        <v>36</v>
      </c>
      <c r="D35" s="36" t="s">
        <v>37</v>
      </c>
      <c r="E35" s="36"/>
      <c r="F35" s="36"/>
      <c r="G35" s="37"/>
      <c r="H35" s="9"/>
      <c r="I35" s="10">
        <v>78</v>
      </c>
      <c r="J35" s="11"/>
      <c r="K35" s="10">
        <v>1</v>
      </c>
      <c r="L35" s="11"/>
      <c r="M35" s="10" t="s">
        <v>19</v>
      </c>
      <c r="N35" s="10"/>
      <c r="O35" s="10" t="s">
        <v>19</v>
      </c>
      <c r="P35" s="10"/>
      <c r="Q35" s="10" t="s">
        <v>19</v>
      </c>
      <c r="R35" s="11"/>
      <c r="S35" s="10" t="s">
        <v>19</v>
      </c>
      <c r="T35" s="13"/>
    </row>
    <row r="36" spans="2:20" ht="24" customHeight="1" x14ac:dyDescent="0.25">
      <c r="B36" s="7">
        <v>13</v>
      </c>
      <c r="C36" s="8" t="s">
        <v>38</v>
      </c>
      <c r="D36" s="36" t="s">
        <v>39</v>
      </c>
      <c r="E36" s="36"/>
      <c r="F36" s="36"/>
      <c r="G36" s="37"/>
      <c r="H36" s="9"/>
      <c r="I36" s="10">
        <v>0</v>
      </c>
      <c r="J36" s="11"/>
      <c r="K36" s="10">
        <v>1</v>
      </c>
      <c r="L36" s="11"/>
      <c r="M36" s="10">
        <v>0</v>
      </c>
      <c r="N36" s="10"/>
      <c r="O36" s="10" t="s">
        <v>19</v>
      </c>
      <c r="P36" s="10"/>
      <c r="Q36" s="10" t="s">
        <v>19</v>
      </c>
      <c r="R36" s="11"/>
      <c r="S36" s="10" t="s">
        <v>19</v>
      </c>
      <c r="T36" s="13"/>
    </row>
    <row r="37" spans="2:20" ht="40.5" customHeight="1" x14ac:dyDescent="0.25">
      <c r="B37" s="7">
        <v>14</v>
      </c>
      <c r="C37" s="8" t="s">
        <v>40</v>
      </c>
      <c r="D37" s="32" t="s">
        <v>41</v>
      </c>
      <c r="E37" s="32"/>
      <c r="F37" s="32"/>
      <c r="G37" s="33"/>
      <c r="H37" s="14"/>
      <c r="I37" s="10">
        <v>0</v>
      </c>
      <c r="J37" s="11"/>
      <c r="K37" s="10">
        <v>1</v>
      </c>
      <c r="L37" s="11"/>
      <c r="M37" s="10">
        <v>0</v>
      </c>
      <c r="N37" s="10"/>
      <c r="O37" s="10" t="s">
        <v>19</v>
      </c>
      <c r="P37" s="10"/>
      <c r="Q37" s="10" t="s">
        <v>19</v>
      </c>
      <c r="R37" s="11"/>
      <c r="S37" s="10" t="s">
        <v>19</v>
      </c>
      <c r="T37" s="13"/>
    </row>
    <row r="38" spans="2:20" ht="41.25" customHeight="1" x14ac:dyDescent="0.25">
      <c r="B38" s="7">
        <v>15</v>
      </c>
      <c r="C38" s="8" t="s">
        <v>42</v>
      </c>
      <c r="D38" s="32" t="s">
        <v>43</v>
      </c>
      <c r="E38" s="32"/>
      <c r="F38" s="32"/>
      <c r="G38" s="33"/>
      <c r="H38" s="14"/>
      <c r="I38" s="10">
        <v>0</v>
      </c>
      <c r="J38" s="11"/>
      <c r="K38" s="10">
        <v>1</v>
      </c>
      <c r="L38" s="11"/>
      <c r="M38" s="10">
        <v>0</v>
      </c>
      <c r="N38" s="10"/>
      <c r="O38" s="10">
        <v>0</v>
      </c>
      <c r="P38" s="10"/>
      <c r="Q38" s="10" t="s">
        <v>19</v>
      </c>
      <c r="R38" s="11"/>
      <c r="S38" s="10" t="s">
        <v>19</v>
      </c>
      <c r="T38" s="13"/>
    </row>
    <row r="39" spans="2:20" ht="60" customHeight="1" x14ac:dyDescent="0.25">
      <c r="B39" s="7">
        <v>16</v>
      </c>
      <c r="C39" s="8" t="s">
        <v>44</v>
      </c>
      <c r="D39" s="34" t="s">
        <v>45</v>
      </c>
      <c r="E39" s="34"/>
      <c r="F39" s="34"/>
      <c r="G39" s="35"/>
      <c r="H39" s="14"/>
      <c r="I39" s="10">
        <v>0</v>
      </c>
      <c r="J39" s="11"/>
      <c r="K39" s="10">
        <v>1</v>
      </c>
      <c r="L39" s="11"/>
      <c r="M39" s="10">
        <v>0</v>
      </c>
      <c r="N39" s="10"/>
      <c r="O39" s="10">
        <v>0</v>
      </c>
      <c r="P39" s="10"/>
      <c r="Q39" s="10">
        <v>0</v>
      </c>
      <c r="R39" s="11"/>
      <c r="S39" s="10">
        <v>0</v>
      </c>
      <c r="T39" s="13"/>
    </row>
    <row r="40" spans="2:20" ht="24" customHeight="1" x14ac:dyDescent="0.25">
      <c r="B40" s="7">
        <v>17</v>
      </c>
      <c r="C40" s="8" t="s">
        <v>46</v>
      </c>
      <c r="D40" s="34" t="s">
        <v>47</v>
      </c>
      <c r="E40" s="34"/>
      <c r="F40" s="34"/>
      <c r="G40" s="35"/>
      <c r="H40" s="14"/>
      <c r="I40" s="10">
        <v>6</v>
      </c>
      <c r="J40" s="11"/>
      <c r="K40" s="10">
        <v>1</v>
      </c>
      <c r="L40" s="11"/>
      <c r="M40" s="10">
        <v>6</v>
      </c>
      <c r="N40" s="10"/>
      <c r="O40" s="10">
        <v>6</v>
      </c>
      <c r="P40" s="10"/>
      <c r="Q40" s="10" t="s">
        <v>19</v>
      </c>
      <c r="R40" s="11"/>
      <c r="S40" s="10" t="s">
        <v>19</v>
      </c>
      <c r="T40" s="13"/>
    </row>
    <row r="41" spans="2:20" x14ac:dyDescent="0.25">
      <c r="D41" s="17"/>
      <c r="E41" s="17"/>
      <c r="F41" s="17"/>
      <c r="G41" s="17"/>
      <c r="H41" s="17"/>
      <c r="I41" s="18"/>
    </row>
    <row r="42" spans="2:20" x14ac:dyDescent="0.25">
      <c r="D42" s="17"/>
      <c r="E42" s="17"/>
      <c r="F42" s="17"/>
      <c r="G42" s="17"/>
      <c r="H42" s="17"/>
    </row>
    <row r="45" spans="2:20" x14ac:dyDescent="0.25">
      <c r="C45" s="19"/>
      <c r="D45" s="20"/>
      <c r="E45" s="20"/>
      <c r="F45" s="21"/>
    </row>
    <row r="46" spans="2:20" x14ac:dyDescent="0.25">
      <c r="C46" s="25" t="s">
        <v>48</v>
      </c>
      <c r="D46" s="26"/>
      <c r="E46" s="26"/>
      <c r="F46" s="27"/>
    </row>
    <row r="47" spans="2:20" x14ac:dyDescent="0.25">
      <c r="C47" s="28" t="s">
        <v>49</v>
      </c>
      <c r="D47" s="29"/>
      <c r="E47" s="29"/>
      <c r="F47" s="30"/>
    </row>
    <row r="48" spans="2:20" x14ac:dyDescent="0.25">
      <c r="C48" s="22"/>
      <c r="D48" s="23"/>
      <c r="E48" s="23"/>
      <c r="F48" s="24"/>
    </row>
    <row r="49" spans="3:6" x14ac:dyDescent="0.25">
      <c r="C49" s="25" t="s">
        <v>50</v>
      </c>
      <c r="D49" s="26"/>
      <c r="E49" s="26"/>
      <c r="F49" s="27"/>
    </row>
    <row r="50" spans="3:6" x14ac:dyDescent="0.25">
      <c r="C50" s="28" t="s">
        <v>51</v>
      </c>
      <c r="D50" s="29"/>
      <c r="E50" s="29"/>
      <c r="F50" s="30"/>
    </row>
    <row r="51" spans="3:6" x14ac:dyDescent="0.25">
      <c r="C51" s="22"/>
      <c r="D51" s="23"/>
      <c r="E51" s="23"/>
      <c r="F51" s="24"/>
    </row>
    <row r="52" spans="3:6" ht="33.75" customHeight="1" x14ac:dyDescent="0.25">
      <c r="C52" s="25"/>
      <c r="D52" s="26"/>
      <c r="E52" s="26"/>
      <c r="F52" s="27"/>
    </row>
    <row r="53" spans="3:6" x14ac:dyDescent="0.25">
      <c r="C53" s="28" t="s">
        <v>52</v>
      </c>
      <c r="D53" s="29"/>
      <c r="E53" s="29"/>
      <c r="F53" s="30"/>
    </row>
    <row r="54" spans="3:6" x14ac:dyDescent="0.25">
      <c r="C54" s="22"/>
      <c r="D54" s="23"/>
      <c r="E54" s="23"/>
      <c r="F54" s="24"/>
    </row>
    <row r="55" spans="3:6" x14ac:dyDescent="0.25">
      <c r="C55" s="31" t="s">
        <v>53</v>
      </c>
      <c r="D55" s="26"/>
      <c r="E55" s="26"/>
      <c r="F55" s="27"/>
    </row>
    <row r="56" spans="3:6" x14ac:dyDescent="0.25">
      <c r="C56" s="28" t="s">
        <v>54</v>
      </c>
      <c r="D56" s="29"/>
      <c r="E56" s="29"/>
      <c r="F56" s="30"/>
    </row>
    <row r="57" spans="3:6" x14ac:dyDescent="0.25">
      <c r="C57" s="25"/>
      <c r="D57" s="26"/>
      <c r="E57" s="26"/>
      <c r="F57" s="27"/>
    </row>
  </sheetData>
  <mergeCells count="31">
    <mergeCell ref="D30:G30"/>
    <mergeCell ref="C10:S12"/>
    <mergeCell ref="B16:D16"/>
    <mergeCell ref="E16:S16"/>
    <mergeCell ref="E17:S17"/>
    <mergeCell ref="E18:S18"/>
    <mergeCell ref="D24:G24"/>
    <mergeCell ref="D25:G25"/>
    <mergeCell ref="D26:G26"/>
    <mergeCell ref="D27:G27"/>
    <mergeCell ref="D28:G28"/>
    <mergeCell ref="D29:G29"/>
    <mergeCell ref="C47:F47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C46:F46"/>
    <mergeCell ref="C57:F57"/>
    <mergeCell ref="C49:F49"/>
    <mergeCell ref="C50:F50"/>
    <mergeCell ref="C52:F52"/>
    <mergeCell ref="C53:F53"/>
    <mergeCell ref="C55:F55"/>
    <mergeCell ref="C56:F56"/>
  </mergeCells>
  <hyperlinks>
    <hyperlink ref="D27" location="'II B) Y 1'!A1" display="'II B) Y 1'!A1" xr:uid="{6DCD1D3A-47D1-4648-A4A0-5E007D4EA493}"/>
    <hyperlink ref="D28" location="'II C y 1_'!A1" display="'II C y 1_'!A1" xr:uid="{5FA0C4FD-8790-4EBC-AEC4-11C86068E347}"/>
    <hyperlink ref="D29" location="'II D) 2'!A1" display="'II D) 2'!A1" xr:uid="{46C2FC57-4AA6-4713-B737-A2DE4E9A0F44}"/>
    <hyperlink ref="D31" location="'II D) 4 A'!A1" display="'II D) 4 A'!A1" xr:uid="{F43E9D5A-4279-425E-BFF7-733D7F906A6D}"/>
    <hyperlink ref="D32" location="'II D) 6'!A1" display="'II D) 6'!A1" xr:uid="{7EBCC739-D9B1-4FE2-B046-586F6AB48D69}"/>
    <hyperlink ref="D33" location="'II D) 7 1'!A1" display="'II D) 7 1'!A1" xr:uid="{91C60458-02F4-4574-8C81-52DDA5935B09}"/>
    <hyperlink ref="D34" location="'II D) 7 2 '!A1" display="'II D) 7 2 '!A1" xr:uid="{48E7A062-7956-44B9-9C5B-4F549D486399}"/>
    <hyperlink ref="D35" location="'II D) 7 3'!A1" display="'II D) 7 3'!A1" xr:uid="{679A71B5-A969-4A9C-BD1F-9A263206A410}"/>
    <hyperlink ref="D36" location="'E)'!A1" display="'E)'!A1" xr:uid="{F92B3D8F-6452-4F65-81BD-F7FD283597E1}"/>
    <hyperlink ref="D37" location="'F) 1'!A1" display="Trabajadores con Doble Asignación Salarial en Municipios no Colindantes Geográficamente" xr:uid="{90DEE2AF-708F-465D-9862-6625BF5DE764}"/>
    <hyperlink ref="D38" location="'F) 2'!A1" display="'F) 2'!A1" xr:uid="{0463ADA0-EAF5-454E-AE45-7C01D7849258}"/>
    <hyperlink ref="C25" location="'A Y II D4'!A1" display="A y II D4" xr:uid="{F716FECF-2BAD-441B-9970-2325CA6DFED3}"/>
    <hyperlink ref="C26" location="'B)'!A1" display="B   " xr:uid="{E810A664-15BF-48CD-8F97-0596E4F55030}"/>
    <hyperlink ref="C27" location="'II B) Y 1'!A1" display="II B y 1" xr:uid="{2FED76C5-7B38-4E05-93BC-8C3F13A804D1}"/>
    <hyperlink ref="C28" location="'II C y 1_'!A1" display="II C y 1" xr:uid="{8ADA6FF8-2757-4E15-B291-74E1318C41EF}"/>
    <hyperlink ref="C29" location="'II D) 2'!A1" display="II D2" xr:uid="{43A24891-96CF-4880-81F0-45FEF4D69106}"/>
    <hyperlink ref="C30" location="'II D) 4'!A1" display="II D4" xr:uid="{919449A4-3BD9-4FF8-8C00-06C08A30A399}"/>
    <hyperlink ref="C31" location="'II D) 4 A'!A1" display="II D 4A" xr:uid="{B30A2E38-7CB0-44AA-88FC-62A1F5FAC37E}"/>
    <hyperlink ref="C32" location="'II D) 6'!A1" display="II D 6" xr:uid="{0973CE94-1794-4923-9D9F-7D4E352815A2}"/>
    <hyperlink ref="C33" location="'II D) 7 1'!A1" display="II D 71 " xr:uid="{1B53F034-BDD6-4B71-941C-1741DBE70EAE}"/>
    <hyperlink ref="C34" location="'II D) 7 2 '!A1" display="II D 72 " xr:uid="{5AE2348A-AC4F-4004-AA1A-8F81BA8E37CC}"/>
    <hyperlink ref="C35" location="'II D) 7 3'!A1" display="II D 73 " xr:uid="{60D937AC-4546-4D1C-B929-D9626F0406A7}"/>
    <hyperlink ref="C36" location="'E)'!A1" display="E" xr:uid="{F03FC48B-5741-412B-B5DE-527863D78A29}"/>
    <hyperlink ref="C37" location="'F) 1'!A1" display="F1" xr:uid="{75D3E297-2288-4B21-B506-1333DD42FDEC}"/>
    <hyperlink ref="C38" location="'F) 2'!A1" display="F2" xr:uid="{1070FF67-6721-4DAC-9F44-EE321E5E0314}"/>
    <hyperlink ref="C39" location="'G)'!A1" display="G" xr:uid="{2E303E75-4361-44EC-B6BA-E0F41465C303}"/>
    <hyperlink ref="C24" location="'A Y  II D3'!A1" display="A y II D3" xr:uid="{9182959C-B66E-471F-8ABA-A17DA4A7E082}"/>
    <hyperlink ref="D39" location="'G)'!A1" display="Trabajadores Cuyo Salario Básico Supere los Ingresos Promedio de un Docente en la Categoría más Alta del Tabulador Salarial Correspondiente a Cada Entidad" xr:uid="{25A5D821-EAFF-4207-816A-E66F74D47EFF}"/>
    <hyperlink ref="D26" location="'B)'!A1" display="'B)'!A1" xr:uid="{BC0199C7-2515-459E-AEE1-09B32D15261D}"/>
    <hyperlink ref="D25" location="'A Y II D4'!A1" display="'A Y II D4'!A1" xr:uid="{6D0C0B29-C306-441B-8CD3-D5FE184F29F5}"/>
    <hyperlink ref="D24" location="'A Y  II D3'!A1" display="Personal Comisionado" xr:uid="{796F9F9C-66AC-4618-86B6-A6A33B375301}"/>
    <hyperlink ref="D40:G40" location="H!A1" display="Movimientos de Personal por Centro de Trabajo" xr:uid="{0CE653E8-B677-413D-9CC9-7620DE46C04A}"/>
    <hyperlink ref="D31:G31" location="'II D) 4- a'!A1" display="Trabajadores que Tramitaron Licencia Prejubilatoria en el Periodo" xr:uid="{0A714CBC-05C6-460D-B398-7C98041943BD}"/>
    <hyperlink ref="D30:G30" location="'II D) 4 A'!A1" display="Trabajadores Jubilados en el Periodo" xr:uid="{C7D7D5F9-DCBD-4615-8BBF-C1F7B1B6D4DD}"/>
    <hyperlink ref="D24:G24" location="'A Y II D3'!A1" display="Personal Comisionado" xr:uid="{8C50B5AD-985A-4B7A-A142-52883160CFB8}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 xr:uid="{7BC73929-11D9-4024-8581-851BED3A15DE}">
          <x14:formula1>
            <xm:f>'E:\4TO TRIMESTRE\CONAC ESTATAL\FORMATOS FEDERALES\CONAC EXCEL\[Formatos_Artículo_73_Hidalgo_testado.xlsx]Listas'!#REF!</xm:f>
          </x14:formula1>
          <xm:sqref>E16:S16</xm:sqref>
        </x14:dataValidation>
        <x14:dataValidation type="list" allowBlank="1" showInputMessage="1" showErrorMessage="1" promptTitle="Fondo" prompt="Elija un Fondo" xr:uid="{B53B9F3E-488E-4967-A71E-94D7791F6DA4}">
          <x14:formula1>
            <xm:f>'E:\4TO TRIMESTRE\CONAC ESTATAL\FORMATOS FEDERALES\CONAC EXCEL\[Formatos_Artículo_73_Hidalgo_testado.xlsx]Listas'!#REF!</xm:f>
          </x14:formula1>
          <xm:sqref>E17:S17</xm:sqref>
        </x14:dataValidation>
        <x14:dataValidation type="list" allowBlank="1" showInputMessage="1" showErrorMessage="1" xr:uid="{4F57B458-EB80-4BAB-BFF0-D5C8D691DA3B}">
          <x14:formula1>
            <xm:f>'C:\Users\KAREN YARETZI\Downloads\[Formatos Articulo 73 LGCG_I.xlsx]Listas'!#REF!</xm:f>
          </x14:formula1>
          <xm:sqref>E18:S18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Caratula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2022-01-12T22:50:40Z</cp:lastPrinted>
  <dcterms:created xsi:type="dcterms:W3CDTF">2022-01-12T22:03:08Z</dcterms:created>
  <dcterms:modified xsi:type="dcterms:W3CDTF">2022-01-12T22:50:42Z</dcterms:modified>
</cp:coreProperties>
</file>