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RETZI\OneDrive\Escritorio\CONAC\2022\4TO TRIMESTRE\CONAC ESTATAL\FORMATOS FEDERALES\CONAC EXCEL\"/>
    </mc:Choice>
  </mc:AlternateContent>
  <bookViews>
    <workbookView xWindow="-120" yWindow="-120" windowWidth="24240" windowHeight="13140"/>
  </bookViews>
  <sheets>
    <sheet name="A Y II D3" sheetId="1" r:id="rId1"/>
  </sheets>
  <definedNames>
    <definedName name="_xlnm.Print_Area" localSheetId="0">'A Y II D3'!$A$1:$Y$45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<sst xmlns="http://schemas.openxmlformats.org/spreadsheetml/2006/main" count="142" uniqueCount="80">
  <si>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</si>
  <si>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</si>
  <si>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</si>
  <si>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</si>
  <si>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</si>
  <si>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</si>
  <si>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</si>
  <si>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</si>
  <si>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</si>
  <si>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</si>
  <si>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</si>
  <si>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</si>
  <si>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</si>
  <si>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</si>
  <si>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</si>
  <si>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</si>
  <si>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</si>
  <si>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</si>
  <si>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</si>
  <si>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</si>
  <si>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</si>
  <si>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</si>
  <si>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</si>
  <si>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</si>
  <si>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</si>
  <si>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</si>
  <si>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</si>
  <si>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</si>
  <si>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</si>
  <si>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</si>
  <si>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</si>
  <si>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</si>
  <si>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</si>
  <si>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</si>
  <si>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</si>
  <si>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</si>
  <si>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</si>
  <si>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</si>
  <si>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</si>
  <si>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</si>
  <si>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</si>
  <si>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</si>
  <si>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</si>
  <si>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</si>
  <si>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</si>
  <si>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</si>
  <si>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</si>
  <si>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</si>
  <si>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</si>
  <si>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</si>
  <si>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</si>
  <si>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</si>
  <si>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</si>
  <si>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</si>
  <si>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</si>
  <si>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</si>
  <si>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</si>
  <si>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</si>
  <si>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</si>
  <si>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</si>
  <si>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</si>
  <si>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</si>
  <si>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</si>
  <si>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4to. Trimestre 2022</t>
  </si>
  <si>
    <t>SECRETARIA DE VIVIENDA Y PRESTACIONES ECONÓMICAS</t>
  </si>
  <si>
    <t>UAF/SRH/1539/2022</t>
  </si>
  <si>
    <t>UAF/SRH/0856/2022</t>
  </si>
  <si>
    <t>JORGE RAMIREZ GARCIA</t>
  </si>
  <si>
    <t>SECRETARIO GENERAL</t>
  </si>
  <si>
    <t>COMISION NACIONAL DE APOYO DEL COMITÉ DIRECTIVO NACIONAL</t>
  </si>
  <si>
    <t>MARTHA IDALIA VAZQUEZ ZUMAYA</t>
  </si>
  <si>
    <t>1130101003139200A01807028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</si>
  <si>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</si>
  <si>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</si>
  <si>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</si>
  <si>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</si>
  <si>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</si>
  <si>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</si>
  <si>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</si>
  <si>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 xml:space="preserve">SAN AGUSTÍN TLAXIACA, HIDALGO A 05 DE ENERO DE 2023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</si>
</sst>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4</xdr:col>
      <xdr:colOff>793614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458456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10" displayName="Tabla110" ref="B14:Y20" totalsRowShown="0" headerRowDxfId="26" dataDxfId="25" tableBorderDxfId="24">
  <autoFilter ref="B14:Y20"/>
  <tableColumns count="24">
    <tableColumn id="1" name="Entidad Federativa" dataDxfId="23"/>
    <tableColumn id="2" name="R.F.C." dataDxfId="22"/>
    <tableColumn id="3" name="CURP" dataDxfId="21"/>
    <tableColumn id="4" name="Nombre" dataDxfId="20"/>
    <tableColumn id="5" name="Clave integrada" dataDxfId="19"/>
    <tableColumn id="6" name="Partida Presupuestal" dataDxfId="18"/>
    <tableColumn id="7" name="Código de Pago" dataDxfId="17"/>
    <tableColumn id="8" name="Clave de Unidad" dataDxfId="16"/>
    <tableColumn id="9" name="Clave de Sub Unidad" dataDxfId="15"/>
    <tableColumn id="10" name="Clave de Categoría" dataDxfId="14"/>
    <tableColumn id="11" name="Horas Semana Mes " dataDxfId="13"/>
    <tableColumn id="12" name="Número de Plaza" dataDxfId="12"/>
    <tableColumn id="13" name="Fecha Comisión_x000a_Inicio" dataDxfId="11"/>
    <tableColumn id="14" name="Fecha Comisión_x000a_Conclusión" dataDxfId="10"/>
    <tableColumn id="15" name="Percepciones pagadas en el Periodo de Comisión con Presupuesto Federal*" dataDxfId="9" dataCellStyle="Millares"/>
    <tableColumn id="16" name="Percepciones pagadas en el Periodo de Comisión con Presupuesto de otra fuente*" dataDxfId="8"/>
    <tableColumn id="17" name="Clave CT Origen" dataDxfId="7"/>
    <tableColumn id="18" name="Clave" dataDxfId="6"/>
    <tableColumn id="19" name="Turno" dataDxfId="5"/>
    <tableColumn id="20" name="Lugar de la comisión fuera del sector educativo" dataDxfId="4"/>
    <tableColumn id="21" name="Tipo de Comisión" dataDxfId="3"/>
    <tableColumn id="22" name="Función Específica" dataDxfId="2"/>
    <tableColumn id="23" name="Objeto de la comision" dataDxfId="1"/>
    <tableColumn id="24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7:Y45"/>
  <sheetViews>
    <sheetView showGridLines="0" tabSelected="1" zoomScaleNormal="100" zoomScaleSheetLayoutView="87" workbookViewId="0">
      <selection activeCell="H15" sqref="H15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8.5703125" style="9" customWidth="1"/>
    <col min="6" max="6" width="31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71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23"/>
      <c r="R8" s="23"/>
      <c r="S8" s="23"/>
      <c r="T8" s="23"/>
      <c r="U8" s="23"/>
      <c r="V8" s="23"/>
      <c r="W8" s="24"/>
      <c r="X8" s="23" t="s">
        <v>63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56" t="s">
        <v>3</v>
      </c>
      <c r="C11" s="56" t="s">
        <v>4</v>
      </c>
      <c r="D11" s="56" t="s">
        <v>5</v>
      </c>
      <c r="E11" s="56" t="s">
        <v>6</v>
      </c>
      <c r="F11" s="56" t="s">
        <v>7</v>
      </c>
      <c r="G11" s="73" t="s">
        <v>8</v>
      </c>
      <c r="H11" s="73"/>
      <c r="I11" s="73"/>
      <c r="J11" s="73"/>
      <c r="K11" s="73"/>
      <c r="L11" s="73"/>
      <c r="M11" s="73"/>
      <c r="N11" s="56" t="s">
        <v>9</v>
      </c>
      <c r="O11" s="56"/>
      <c r="P11" s="56" t="s">
        <v>10</v>
      </c>
      <c r="Q11" s="56" t="s">
        <v>11</v>
      </c>
      <c r="R11" s="56" t="s">
        <v>12</v>
      </c>
      <c r="S11" s="56" t="s">
        <v>13</v>
      </c>
      <c r="T11" s="56"/>
      <c r="U11" s="56" t="s">
        <v>14</v>
      </c>
      <c r="V11" s="56" t="s">
        <v>15</v>
      </c>
      <c r="W11" s="56" t="s">
        <v>16</v>
      </c>
      <c r="X11" s="56" t="s">
        <v>17</v>
      </c>
      <c r="Y11" s="56" t="s">
        <v>18</v>
      </c>
    </row>
    <row r="12" spans="2:25" s="32" customFormat="1" ht="48.75" customHeight="1" x14ac:dyDescent="0.2">
      <c r="B12" s="56"/>
      <c r="C12" s="56"/>
      <c r="D12" s="56"/>
      <c r="E12" s="56"/>
      <c r="F12" s="56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56"/>
      <c r="Q12" s="56"/>
      <c r="R12" s="56"/>
      <c r="S12" s="33" t="s">
        <v>28</v>
      </c>
      <c r="T12" s="33" t="s">
        <v>29</v>
      </c>
      <c r="U12" s="56"/>
      <c r="V12" s="56"/>
      <c r="W12" s="56"/>
      <c r="X12" s="56"/>
      <c r="Y12" s="56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86801.67</v>
      </c>
      <c r="Q15" s="6">
        <v>1225.2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64</v>
      </c>
      <c r="X15" s="8" t="s">
        <v>56</v>
      </c>
      <c r="Y15" s="6" t="s">
        <v>65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39</v>
      </c>
      <c r="F16" s="3" t="s">
        <v>60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40</v>
      </c>
      <c r="L16" s="4">
        <v>0</v>
      </c>
      <c r="M16" s="2">
        <v>12</v>
      </c>
      <c r="N16" s="5">
        <v>44562</v>
      </c>
      <c r="O16" s="5">
        <v>47118</v>
      </c>
      <c r="P16" s="6">
        <v>85833.21</v>
      </c>
      <c r="Q16" s="6">
        <v>1225.2</v>
      </c>
      <c r="R16" s="7" t="s">
        <v>35</v>
      </c>
      <c r="S16" s="2">
        <v>0</v>
      </c>
      <c r="T16" s="7" t="s">
        <v>36</v>
      </c>
      <c r="U16" s="3" t="s">
        <v>44</v>
      </c>
      <c r="V16" s="7" t="s">
        <v>38</v>
      </c>
      <c r="W16" s="3" t="s">
        <v>57</v>
      </c>
      <c r="X16" s="8" t="s">
        <v>42</v>
      </c>
      <c r="Y16" s="6" t="s">
        <v>66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67</v>
      </c>
      <c r="F17" s="3" t="s">
        <v>61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34</v>
      </c>
      <c r="L17" s="4">
        <v>0</v>
      </c>
      <c r="M17" s="2">
        <v>10</v>
      </c>
      <c r="N17" s="5">
        <v>44835</v>
      </c>
      <c r="O17" s="5">
        <v>47118</v>
      </c>
      <c r="P17" s="6">
        <v>86075.31</v>
      </c>
      <c r="Q17" s="6">
        <v>1225.2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68</v>
      </c>
      <c r="X17" s="8" t="s">
        <v>56</v>
      </c>
      <c r="Y17" s="6" t="s">
        <v>65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43</v>
      </c>
      <c r="F18" s="3" t="s">
        <v>62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41</v>
      </c>
      <c r="L18" s="4">
        <v>0</v>
      </c>
      <c r="M18" s="2">
        <v>26</v>
      </c>
      <c r="N18" s="5">
        <v>44562</v>
      </c>
      <c r="O18" s="5">
        <v>47118</v>
      </c>
      <c r="P18" s="6">
        <v>74456.539999999994</v>
      </c>
      <c r="Q18" s="6">
        <v>1645.85</v>
      </c>
      <c r="R18" s="7" t="s">
        <v>35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58</v>
      </c>
      <c r="X18" s="8" t="s">
        <v>69</v>
      </c>
      <c r="Y18" s="6" t="s">
        <v>66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70</v>
      </c>
      <c r="F19" s="3" t="s">
        <v>71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28</v>
      </c>
      <c r="N19" s="5">
        <v>44835</v>
      </c>
      <c r="O19" s="5">
        <v>47118</v>
      </c>
      <c r="P19" s="6">
        <v>78276.34</v>
      </c>
      <c r="Q19" s="6">
        <v>1645.85</v>
      </c>
      <c r="R19" s="7" t="s">
        <v>35</v>
      </c>
      <c r="S19" s="2">
        <v>0</v>
      </c>
      <c r="T19" s="7" t="s">
        <v>36</v>
      </c>
      <c r="U19" s="3" t="s">
        <v>37</v>
      </c>
      <c r="V19" s="7" t="s">
        <v>38</v>
      </c>
      <c r="W19" s="3" t="s">
        <v>72</v>
      </c>
      <c r="X19" s="8" t="s">
        <v>56</v>
      </c>
      <c r="Y19" s="6" t="s">
        <v>65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73</v>
      </c>
      <c r="F20" s="3" t="s">
        <v>74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40</v>
      </c>
      <c r="L20" s="4">
        <v>0</v>
      </c>
      <c r="M20" s="2">
        <v>9</v>
      </c>
      <c r="N20" s="5">
        <v>44835</v>
      </c>
      <c r="O20" s="5">
        <v>47118</v>
      </c>
      <c r="P20" s="6">
        <v>86702.51</v>
      </c>
      <c r="Q20" s="6">
        <v>1225.2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75</v>
      </c>
      <c r="X20" s="8" t="s">
        <v>56</v>
      </c>
      <c r="Y20" s="6" t="s">
        <v>65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498145.57999999996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57" t="s">
        <v>47</v>
      </c>
      <c r="O22" s="57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58" t="s">
        <v>48</v>
      </c>
      <c r="N23" s="58"/>
      <c r="O23" s="58"/>
      <c r="P23" s="46"/>
      <c r="Q23" s="49">
        <f>SUM(Q15:Q22)</f>
        <v>8192.5000000000018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59" t="s">
        <v>76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</row>
    <row r="29" spans="2:25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3" spans="2:5" x14ac:dyDescent="0.25">
      <c r="B33" s="12"/>
      <c r="C33" s="11"/>
      <c r="D33" s="11"/>
      <c r="E33" s="14"/>
    </row>
    <row r="34" spans="2:5" x14ac:dyDescent="0.25">
      <c r="B34" s="65" t="s">
        <v>77</v>
      </c>
      <c r="C34" s="66"/>
      <c r="D34" s="66"/>
      <c r="E34" s="67"/>
    </row>
    <row r="35" spans="2:5" x14ac:dyDescent="0.25">
      <c r="B35" s="68" t="s">
        <v>55</v>
      </c>
      <c r="C35" s="69"/>
      <c r="D35" s="69"/>
      <c r="E35" s="70"/>
    </row>
    <row r="36" spans="2:5" x14ac:dyDescent="0.25">
      <c r="B36" s="15"/>
      <c r="C36" s="16"/>
      <c r="D36" s="16"/>
      <c r="E36" s="17"/>
    </row>
    <row r="37" spans="2:5" x14ac:dyDescent="0.25">
      <c r="B37" s="65" t="s">
        <v>78</v>
      </c>
      <c r="C37" s="66"/>
      <c r="D37" s="66"/>
      <c r="E37" s="67"/>
    </row>
    <row r="38" spans="2:5" x14ac:dyDescent="0.25">
      <c r="B38" s="68" t="s">
        <v>54</v>
      </c>
      <c r="C38" s="69"/>
      <c r="D38" s="69"/>
      <c r="E38" s="70"/>
    </row>
    <row r="39" spans="2:5" x14ac:dyDescent="0.25">
      <c r="B39" s="15"/>
      <c r="C39" s="16"/>
      <c r="D39" s="16"/>
      <c r="E39" s="17"/>
    </row>
    <row r="40" spans="2:5" x14ac:dyDescent="0.25">
      <c r="B40" s="65"/>
      <c r="C40" s="66"/>
      <c r="D40" s="66"/>
      <c r="E40" s="67"/>
    </row>
    <row r="41" spans="2:5" x14ac:dyDescent="0.25">
      <c r="B41" s="68" t="s">
        <v>53</v>
      </c>
      <c r="C41" s="69"/>
      <c r="D41" s="69"/>
      <c r="E41" s="70"/>
    </row>
    <row r="42" spans="2:5" x14ac:dyDescent="0.25">
      <c r="B42" s="15"/>
      <c r="C42" s="16"/>
      <c r="D42" s="16"/>
      <c r="E42" s="17"/>
    </row>
    <row r="43" spans="2:5" x14ac:dyDescent="0.25">
      <c r="B43" s="76" t="s">
        <v>79</v>
      </c>
      <c r="C43" s="74"/>
      <c r="D43" s="74"/>
      <c r="E43" s="75"/>
    </row>
    <row r="44" spans="2:5" x14ac:dyDescent="0.25">
      <c r="B44" s="68" t="s">
        <v>52</v>
      </c>
      <c r="C44" s="69"/>
      <c r="D44" s="69"/>
      <c r="E44" s="70"/>
    </row>
    <row r="45" spans="2:5" x14ac:dyDescent="0.25">
      <c r="B45" s="65"/>
      <c r="C45" s="66"/>
      <c r="D45" s="66"/>
      <c r="E45" s="67"/>
    </row>
  </sheetData>
  <sheetProtection algorithmName="SHA-512" hashValue="gzwqPa1wmPQvOC2KoEG538/NFbdxtIJ1H05cgwCUvQIh7nZBYaBHC0DUUfmN1woPxlIVGNt6n6tHuFpacKkG5A==" saltValue="N3vaE4OPd9BsPUuzDUfNV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9">
    <mergeCell ref="B45:E45"/>
    <mergeCell ref="B38:E38"/>
    <mergeCell ref="B40:E40"/>
    <mergeCell ref="B41:E41"/>
    <mergeCell ref="B43:E43"/>
    <mergeCell ref="B44:E44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</mergeCells>
  <pageMargins left="0.88" right="0.32" top="0.74803149606299213" bottom="0.74803149606299213" header="0.31496062992125984" footer="0.31496062992125984"/>
  <pageSetup paperSize="5" scale="39" orientation="landscape" horizontalDpi="0" verticalDpi="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2023-01-17T18:47:00Z</cp:lastPrinted>
  <dcterms:created xsi:type="dcterms:W3CDTF">2021-10-12T23:45:48Z</dcterms:created>
  <dcterms:modified xsi:type="dcterms:W3CDTF">2023-01-17T18:47:33Z</dcterms:modified>
</cp:coreProperties>
</file>