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2022\4TO TRIMESTRE\CONAC ESTATAL\FORMATOS FEDERALES\CONAC EXCEL\"/>
    </mc:Choice>
  </mc:AlternateContent>
  <bookViews>
    <workbookView xWindow="-120" yWindow="-120" windowWidth="24240" windowHeight="13140"/>
  </bookViews>
  <sheets>
    <sheet name="II D)  4-a" sheetId="1" r:id="rId1"/>
  </sheets>
  <definedNames>
    <definedName name="_xlnm.Print_Area" localSheetId="0">'II D)  4-a'!$A$1:$R$41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1" i="1" l="1"/>
  <c r="P19" i="1"/>
</calcChain>
</file>

<file path=xl/sharedStrings.xml><?xml version="1.0" encoding="utf-8"?>
<sst xmlns="http://schemas.openxmlformats.org/spreadsheetml/2006/main" count="94" uniqueCount="62">
  <si>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</si>
  <si>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</si>
  <si>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</si>
  <si>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</si>
  <si>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</si>
  <si>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</si>
  <si>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</si>
  <si>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</si>
  <si>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</si>
  <si>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</si>
  <si>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</si>
  <si>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</si>
  <si>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</si>
  <si>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</si>
  <si>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</si>
  <si>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</si>
  <si>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</si>
  <si>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</si>
  <si>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</si>
  <si>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</si>
  <si>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</si>
  <si>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</si>
  <si>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</si>
  <si>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</si>
  <si>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</si>
  <si>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</si>
  <si>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</si>
  <si>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</si>
  <si>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</si>
  <si>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</si>
  <si>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</si>
  <si>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</si>
  <si>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</si>
  <si>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</si>
  <si>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HIDALGO</t>
  </si>
  <si>
    <t>LUIS FERNANDEZ LOPEZ</t>
  </si>
  <si>
    <t>1130101003137070S0180302</t>
  </si>
  <si>
    <t>11301</t>
  </si>
  <si>
    <t>01003</t>
  </si>
  <si>
    <t>13707</t>
  </si>
  <si>
    <t>S01803</t>
  </si>
  <si>
    <t>202220</t>
  </si>
  <si>
    <t>202301</t>
  </si>
  <si>
    <t>13FIA0001O</t>
  </si>
  <si>
    <t>MARIA DE LOURDES  ESPINO SALINAS</t>
  </si>
  <si>
    <t>1130101003137050A0180709</t>
  </si>
  <si>
    <t>13705</t>
  </si>
  <si>
    <t>A01807</t>
  </si>
  <si>
    <t>MARIA DE LOS ANGELES RESENDIZ MORALES</t>
  </si>
  <si>
    <t>1130101003137050T0380303</t>
  </si>
  <si>
    <t>T03803</t>
  </si>
  <si>
    <t>MARIA GEORGINA DORANTES LARA</t>
  </si>
  <si>
    <t>1130101003137030A0180608</t>
  </si>
  <si>
    <t>13703</t>
  </si>
  <si>
    <t>A01806</t>
  </si>
  <si>
    <t>202221</t>
  </si>
  <si>
    <t>202302</t>
  </si>
  <si>
    <t>4to. Trimestre 2022</t>
  </si>
  <si>
    <t xml:space="preserve">SAN AGUSTÍN TLAXIACA, HIDALGO A 05 DE ENERO DE 2023 </t>
  </si>
  <si>
    <t>DIRECTORA DE ADMINISTRACIÓN Y FINANZAS</t>
  </si>
  <si>
    <t>LIC. MARIANA HERNÁNDEZ ESTRADA</t>
  </si>
  <si>
    <r>
      <t>Eliminadas</t>
    </r>
    <r>
      <rPr>
        <sz val="11"/>
        <color rgb="FFFF0000"/>
        <rFont val="Calibri"/>
        <family val="2"/>
        <scheme val="minor"/>
      </rPr>
      <t xml:space="preserve"> cuatro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cuatro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</si>
</sst>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.0"/>
    <numFmt numFmtId="167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1" fillId="0" borderId="0" xfId="0" applyFont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7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21" fillId="0" borderId="0" xfId="0" applyFont="1" applyProtection="1"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47625</xdr:rowOff>
    </xdr:from>
    <xdr:to>
      <xdr:col>4</xdr:col>
      <xdr:colOff>803139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527" displayName="Tabla527" ref="B14:R18" totalsRowShown="0" headerRowDxfId="19" dataDxfId="18" tableBorderDxfId="17">
  <autoFilter ref="B14:R18"/>
  <tableColumns count="17">
    <tableColumn id="1" name="Entidad Federativa" dataDxfId="3"/>
    <tableColumn id="2" name="R.F.C." dataDxfId="2"/>
    <tableColumn id="3" name="CURP" dataDxfId="0"/>
    <tableColumn id="4" name="NOMBRE" dataDxfId="1"/>
    <tableColumn id="5" name="Clave integrada" dataDxfId="16"/>
    <tableColumn id="6" name="Partida Presupuestal" dataDxfId="15"/>
    <tableColumn id="7" name="Código de Pago" dataDxfId="14"/>
    <tableColumn id="8" name="Clave de Unidad" dataDxfId="13"/>
    <tableColumn id="9" name="Clave de Sub Unidad" dataDxfId="12"/>
    <tableColumn id="10" name="Clave de Categoría" dataDxfId="11"/>
    <tableColumn id="11" name="Horas Semana Mes " dataDxfId="10"/>
    <tableColumn id="12" name="Número de Plaza" dataDxfId="9"/>
    <tableColumn id="13" name="Periodo Licencia_x000a_Inicio" dataDxfId="8"/>
    <tableColumn id="14" name="Periodo Licencia_x000a_Conclusión" dataDxfId="7"/>
    <tableColumn id="15" name="Percepciones pagadas con Presupuesto Federal en el  Periodo reportado*" dataDxfId="6"/>
    <tableColumn id="16" name="Percepciones pagadas con Presupuesto de otra Fuente en el  Periodo reportado*" dataDxfId="5"/>
    <tableColumn id="17" name="Clave CT Origen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G41"/>
  <sheetViews>
    <sheetView showGridLines="0" tabSelected="1" zoomScaleNormal="100" zoomScaleSheetLayoutView="95" workbookViewId="0">
      <selection activeCell="F12" sqref="F12:F13"/>
    </sheetView>
  </sheetViews>
  <sheetFormatPr baseColWidth="10" defaultColWidth="11.42578125" defaultRowHeight="15" x14ac:dyDescent="0.25"/>
  <cols>
    <col min="1" max="1" width="3.7109375" style="12" customWidth="1"/>
    <col min="2" max="2" width="18.28515625" style="12" customWidth="1"/>
    <col min="3" max="3" width="17" style="12" customWidth="1"/>
    <col min="4" max="4" width="23" style="12" customWidth="1"/>
    <col min="5" max="5" width="48.28515625" style="12" customWidth="1"/>
    <col min="6" max="6" width="29.85546875" style="12" customWidth="1"/>
    <col min="7" max="7" width="12" style="12" customWidth="1"/>
    <col min="8" max="8" width="8" style="12" customWidth="1"/>
    <col min="9" max="9" width="9.5703125" style="12" customWidth="1"/>
    <col min="10" max="10" width="9.140625" style="12" customWidth="1"/>
    <col min="11" max="11" width="10.140625" style="12" customWidth="1"/>
    <col min="12" max="12" width="9.140625" style="12" customWidth="1"/>
    <col min="13" max="13" width="13.140625" style="12" customWidth="1"/>
    <col min="14" max="15" width="12.28515625" style="12" customWidth="1"/>
    <col min="16" max="17" width="15.28515625" style="12" customWidth="1"/>
    <col min="18" max="18" width="15.42578125" style="12" bestFit="1" customWidth="1"/>
    <col min="19" max="16384" width="11.42578125" style="12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3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56" t="s">
        <v>32</v>
      </c>
      <c r="P8" s="56"/>
      <c r="Q8" s="56"/>
      <c r="R8" s="15"/>
    </row>
    <row r="9" spans="1:241" ht="18.75" x14ac:dyDescent="0.3">
      <c r="B9" s="57" t="s">
        <v>33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16"/>
      <c r="N9" s="16"/>
      <c r="O9" s="59" t="s">
        <v>57</v>
      </c>
      <c r="P9" s="59"/>
      <c r="Q9" s="59"/>
      <c r="R9" s="17"/>
    </row>
    <row r="10" spans="1:241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241" ht="21" x14ac:dyDescent="0.35"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</row>
    <row r="12" spans="1:241" ht="24.75" customHeight="1" x14ac:dyDescent="0.25">
      <c r="A12" s="24"/>
      <c r="B12" s="54" t="s">
        <v>1</v>
      </c>
      <c r="C12" s="60" t="s">
        <v>2</v>
      </c>
      <c r="D12" s="60" t="s">
        <v>3</v>
      </c>
      <c r="E12" s="60" t="s">
        <v>4</v>
      </c>
      <c r="F12" s="54" t="s">
        <v>5</v>
      </c>
      <c r="G12" s="61" t="s">
        <v>6</v>
      </c>
      <c r="H12" s="61"/>
      <c r="I12" s="61"/>
      <c r="J12" s="61"/>
      <c r="K12" s="61"/>
      <c r="L12" s="61"/>
      <c r="M12" s="61"/>
      <c r="N12" s="60" t="s">
        <v>7</v>
      </c>
      <c r="O12" s="60"/>
      <c r="P12" s="60" t="s">
        <v>8</v>
      </c>
      <c r="Q12" s="60" t="s">
        <v>9</v>
      </c>
      <c r="R12" s="54" t="s">
        <v>10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</row>
    <row r="13" spans="1:241" ht="38.25" x14ac:dyDescent="0.25">
      <c r="A13" s="24"/>
      <c r="B13" s="54"/>
      <c r="C13" s="60"/>
      <c r="D13" s="60"/>
      <c r="E13" s="60"/>
      <c r="F13" s="54"/>
      <c r="G13" s="25" t="s">
        <v>11</v>
      </c>
      <c r="H13" s="25" t="s">
        <v>12</v>
      </c>
      <c r="I13" s="25" t="s">
        <v>13</v>
      </c>
      <c r="J13" s="25" t="s">
        <v>14</v>
      </c>
      <c r="K13" s="25" t="s">
        <v>15</v>
      </c>
      <c r="L13" s="26" t="s">
        <v>16</v>
      </c>
      <c r="M13" s="25" t="s">
        <v>17</v>
      </c>
      <c r="N13" s="27" t="s">
        <v>18</v>
      </c>
      <c r="O13" s="26" t="s">
        <v>19</v>
      </c>
      <c r="P13" s="60"/>
      <c r="Q13" s="60"/>
      <c r="R13" s="5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</row>
    <row r="14" spans="1:241" ht="76.5" hidden="1" x14ac:dyDescent="0.25"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5</v>
      </c>
      <c r="G14" s="26" t="s">
        <v>11</v>
      </c>
      <c r="H14" s="26" t="s">
        <v>12</v>
      </c>
      <c r="I14" s="26" t="s">
        <v>13</v>
      </c>
      <c r="J14" s="26" t="s">
        <v>14</v>
      </c>
      <c r="K14" s="26" t="s">
        <v>15</v>
      </c>
      <c r="L14" s="26" t="s">
        <v>16</v>
      </c>
      <c r="M14" s="26" t="s">
        <v>17</v>
      </c>
      <c r="N14" s="26" t="s">
        <v>20</v>
      </c>
      <c r="O14" s="26" t="s">
        <v>21</v>
      </c>
      <c r="P14" s="28" t="s">
        <v>8</v>
      </c>
      <c r="Q14" s="28" t="s">
        <v>9</v>
      </c>
      <c r="R14" s="28" t="s">
        <v>10</v>
      </c>
    </row>
    <row r="15" spans="1:241" s="1" customFormat="1" x14ac:dyDescent="0.25">
      <c r="B15" s="46" t="s">
        <v>34</v>
      </c>
      <c r="C15" s="71"/>
      <c r="D15" s="71"/>
      <c r="E15" s="47" t="s">
        <v>35</v>
      </c>
      <c r="F15" s="47" t="s">
        <v>36</v>
      </c>
      <c r="G15" s="48" t="s">
        <v>37</v>
      </c>
      <c r="H15" s="46" t="s">
        <v>38</v>
      </c>
      <c r="I15" s="48" t="s">
        <v>39</v>
      </c>
      <c r="J15" s="46">
        <v>0</v>
      </c>
      <c r="K15" s="46" t="s">
        <v>40</v>
      </c>
      <c r="L15" s="49">
        <v>0</v>
      </c>
      <c r="M15" s="50">
        <v>2</v>
      </c>
      <c r="N15" s="51" t="s">
        <v>41</v>
      </c>
      <c r="O15" s="51" t="s">
        <v>42</v>
      </c>
      <c r="P15" s="52">
        <v>59651.55</v>
      </c>
      <c r="Q15" s="52">
        <v>1572.19</v>
      </c>
      <c r="R15" s="53" t="s">
        <v>43</v>
      </c>
    </row>
    <row r="16" spans="1:241" s="1" customFormat="1" x14ac:dyDescent="0.25">
      <c r="B16" s="46" t="s">
        <v>34</v>
      </c>
      <c r="C16" s="71"/>
      <c r="D16" s="71"/>
      <c r="E16" s="47" t="s">
        <v>44</v>
      </c>
      <c r="F16" s="47" t="s">
        <v>45</v>
      </c>
      <c r="G16" s="48" t="s">
        <v>37</v>
      </c>
      <c r="H16" s="46" t="s">
        <v>38</v>
      </c>
      <c r="I16" s="48" t="s">
        <v>46</v>
      </c>
      <c r="J16" s="46">
        <v>0</v>
      </c>
      <c r="K16" s="46" t="s">
        <v>47</v>
      </c>
      <c r="L16" s="49">
        <v>0</v>
      </c>
      <c r="M16" s="50">
        <v>9</v>
      </c>
      <c r="N16" s="51" t="s">
        <v>41</v>
      </c>
      <c r="O16" s="51" t="s">
        <v>42</v>
      </c>
      <c r="P16" s="52">
        <v>80086.850000000006</v>
      </c>
      <c r="Q16" s="52">
        <v>1645.85</v>
      </c>
      <c r="R16" s="53" t="s">
        <v>43</v>
      </c>
    </row>
    <row r="17" spans="2:18" s="1" customFormat="1" x14ac:dyDescent="0.25">
      <c r="B17" s="46" t="s">
        <v>34</v>
      </c>
      <c r="C17" s="71"/>
      <c r="D17" s="71"/>
      <c r="E17" s="47" t="s">
        <v>48</v>
      </c>
      <c r="F17" s="47" t="s">
        <v>49</v>
      </c>
      <c r="G17" s="48" t="s">
        <v>37</v>
      </c>
      <c r="H17" s="46" t="s">
        <v>38</v>
      </c>
      <c r="I17" s="48" t="s">
        <v>46</v>
      </c>
      <c r="J17" s="46">
        <v>0</v>
      </c>
      <c r="K17" s="46" t="s">
        <v>50</v>
      </c>
      <c r="L17" s="49">
        <v>0</v>
      </c>
      <c r="M17" s="50">
        <v>3</v>
      </c>
      <c r="N17" s="51" t="s">
        <v>41</v>
      </c>
      <c r="O17" s="51" t="s">
        <v>42</v>
      </c>
      <c r="P17" s="52">
        <v>75459.850000000006</v>
      </c>
      <c r="Q17" s="52">
        <v>1572.19</v>
      </c>
      <c r="R17" s="53" t="s">
        <v>43</v>
      </c>
    </row>
    <row r="18" spans="2:18" s="1" customFormat="1" x14ac:dyDescent="0.25">
      <c r="B18" s="46" t="s">
        <v>34</v>
      </c>
      <c r="C18" s="71"/>
      <c r="D18" s="71"/>
      <c r="E18" s="47" t="s">
        <v>51</v>
      </c>
      <c r="F18" s="47" t="s">
        <v>52</v>
      </c>
      <c r="G18" s="48" t="s">
        <v>37</v>
      </c>
      <c r="H18" s="46" t="s">
        <v>38</v>
      </c>
      <c r="I18" s="48" t="s">
        <v>53</v>
      </c>
      <c r="J18" s="46">
        <v>0</v>
      </c>
      <c r="K18" s="46" t="s">
        <v>54</v>
      </c>
      <c r="L18" s="49">
        <v>0</v>
      </c>
      <c r="M18" s="50">
        <v>8</v>
      </c>
      <c r="N18" s="51" t="s">
        <v>55</v>
      </c>
      <c r="O18" s="51" t="s">
        <v>56</v>
      </c>
      <c r="P18" s="52">
        <v>72805.78</v>
      </c>
      <c r="Q18" s="52">
        <v>1645.85</v>
      </c>
      <c r="R18" s="53" t="s">
        <v>43</v>
      </c>
    </row>
    <row r="19" spans="2:18" x14ac:dyDescent="0.25">
      <c r="B19" s="29" t="s">
        <v>22</v>
      </c>
      <c r="C19" s="30">
        <v>4</v>
      </c>
      <c r="D19" s="31"/>
      <c r="E19" s="31"/>
      <c r="F19" s="31"/>
      <c r="G19" s="31"/>
      <c r="H19" s="31"/>
      <c r="I19" s="32"/>
      <c r="J19" s="31"/>
      <c r="K19" s="31" t="s">
        <v>23</v>
      </c>
      <c r="L19" s="32"/>
      <c r="M19" s="30">
        <v>4</v>
      </c>
      <c r="N19" s="55" t="s">
        <v>24</v>
      </c>
      <c r="O19" s="55"/>
      <c r="P19" s="33">
        <f>SUM(Tabla527[Percepciones pagadas con Presupuesto Federal en el  Periodo reportado*])</f>
        <v>288004.03000000003</v>
      </c>
      <c r="R19" s="34"/>
    </row>
    <row r="20" spans="2:18" x14ac:dyDescent="0.25">
      <c r="B20" s="35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  <c r="N20" s="38"/>
      <c r="O20" s="38"/>
      <c r="P20" s="38"/>
      <c r="Q20" s="38"/>
      <c r="R20" s="39"/>
    </row>
    <row r="21" spans="2:18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7"/>
      <c r="L21" s="38"/>
      <c r="M21" s="38"/>
      <c r="N21" s="55" t="s">
        <v>25</v>
      </c>
      <c r="O21" s="55"/>
      <c r="P21" s="55"/>
      <c r="Q21" s="40">
        <f>SUM(Tabla527[Percepciones pagadas con Presupuesto de otra Fuente en el  Periodo reportado*])</f>
        <v>6436.08</v>
      </c>
      <c r="R21" s="39"/>
    </row>
    <row r="22" spans="2:18" x14ac:dyDescent="0.2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2:18" x14ac:dyDescent="0.25">
      <c r="B23" s="36" t="s">
        <v>26</v>
      </c>
      <c r="C23" s="11"/>
      <c r="D23" s="11"/>
      <c r="E23" s="11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8" x14ac:dyDescent="0.25">
      <c r="B24" s="36" t="s">
        <v>27</v>
      </c>
      <c r="C24" s="44"/>
      <c r="D24" s="44"/>
      <c r="E24" s="45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2:18" s="72" customFormat="1" ht="22.5" customHeight="1" x14ac:dyDescent="0.2">
      <c r="B25" s="73" t="s">
        <v>61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2:18" s="72" customFormat="1" ht="21.75" customHeight="1" x14ac:dyDescent="0.2">
      <c r="B26" s="76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</row>
    <row r="27" spans="2:18" x14ac:dyDescent="0.25">
      <c r="B27" s="36"/>
      <c r="C27" s="44"/>
      <c r="D27" s="44"/>
      <c r="E27" s="45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2:18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</row>
    <row r="29" spans="2:18" x14ac:dyDescent="0.25">
      <c r="B29" s="2"/>
      <c r="C29" s="3"/>
      <c r="D29" s="4"/>
    </row>
    <row r="30" spans="2:18" x14ac:dyDescent="0.25">
      <c r="B30" s="65" t="s">
        <v>60</v>
      </c>
      <c r="C30" s="66"/>
      <c r="D30" s="67"/>
    </row>
    <row r="31" spans="2:18" x14ac:dyDescent="0.25">
      <c r="B31" s="62" t="s">
        <v>28</v>
      </c>
      <c r="C31" s="63"/>
      <c r="D31" s="64"/>
    </row>
    <row r="32" spans="2:18" x14ac:dyDescent="0.25">
      <c r="B32" s="5"/>
      <c r="C32" s="6"/>
      <c r="D32" s="7"/>
    </row>
    <row r="33" spans="2:4" x14ac:dyDescent="0.25">
      <c r="B33" s="65" t="s">
        <v>59</v>
      </c>
      <c r="C33" s="66"/>
      <c r="D33" s="67"/>
    </row>
    <row r="34" spans="2:4" x14ac:dyDescent="0.25">
      <c r="B34" s="62" t="s">
        <v>29</v>
      </c>
      <c r="C34" s="63"/>
      <c r="D34" s="64"/>
    </row>
    <row r="35" spans="2:4" x14ac:dyDescent="0.25">
      <c r="B35" s="5"/>
      <c r="C35" s="6"/>
      <c r="D35" s="7"/>
    </row>
    <row r="36" spans="2:4" ht="37.5" customHeight="1" x14ac:dyDescent="0.25">
      <c r="B36" s="65"/>
      <c r="C36" s="66"/>
      <c r="D36" s="67"/>
    </row>
    <row r="37" spans="2:4" x14ac:dyDescent="0.25">
      <c r="B37" s="62" t="s">
        <v>30</v>
      </c>
      <c r="C37" s="63"/>
      <c r="D37" s="64"/>
    </row>
    <row r="38" spans="2:4" x14ac:dyDescent="0.25">
      <c r="B38" s="5"/>
      <c r="C38" s="6"/>
      <c r="D38" s="7"/>
    </row>
    <row r="39" spans="2:4" x14ac:dyDescent="0.25">
      <c r="B39" s="68" t="s">
        <v>58</v>
      </c>
      <c r="C39" s="69"/>
      <c r="D39" s="70"/>
    </row>
    <row r="40" spans="2:4" x14ac:dyDescent="0.25">
      <c r="B40" s="62" t="s">
        <v>31</v>
      </c>
      <c r="C40" s="63"/>
      <c r="D40" s="64"/>
    </row>
    <row r="41" spans="2:4" x14ac:dyDescent="0.25">
      <c r="B41" s="8"/>
      <c r="C41" s="9"/>
      <c r="D41" s="10"/>
    </row>
  </sheetData>
  <sheetProtection algorithmName="SHA-512" hashValue="AGm0ANPaxjQe4FyHtLoNAnEcyX9eMyYxldLR89lBiA4VTwXkdukEvmHD4ld642zhOYxJ+DiPProDMYuwCccy2Q==" saltValue="cu8LsSAsRAMC+TCn3I9g6A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4">
    <mergeCell ref="B25:R26"/>
    <mergeCell ref="N21:P21"/>
    <mergeCell ref="B40:D40"/>
    <mergeCell ref="B31:D31"/>
    <mergeCell ref="B33:D33"/>
    <mergeCell ref="B34:D34"/>
    <mergeCell ref="B36:D36"/>
    <mergeCell ref="B37:D37"/>
    <mergeCell ref="B39:D39"/>
    <mergeCell ref="B30:D30"/>
    <mergeCell ref="R12:R13"/>
    <mergeCell ref="N19:O19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ageMargins left="0.7" right="0.7" top="0.75" bottom="0.75" header="0.3" footer="0.3"/>
  <pageSetup paperSize="5" scale="57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2023-01-17T22:11:10Z</cp:lastPrinted>
  <dcterms:created xsi:type="dcterms:W3CDTF">2022-01-12T22:03:20Z</dcterms:created>
  <dcterms:modified xsi:type="dcterms:W3CDTF">2023-01-17T22:11:22Z</dcterms:modified>
</cp:coreProperties>
</file>