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3\2DO TRIM\Archivos de acuerdo a la Norma CONAC\NUEVOS FORMATOS CONAC\"/>
    </mc:Choice>
  </mc:AlternateContent>
  <bookViews>
    <workbookView xWindow="0" yWindow="0" windowWidth="20490" windowHeight="7905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1'!$A$14:$Z$14</definedName>
    <definedName name="_xlnm.Print_Area" localSheetId="0">'II B) Y 1'!$A$1:$Y$372</definedName>
    <definedName name="_xlnm.Print_Titles" localSheetId="0">'II B) Y 1'!$1:$13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9" i="1" l="1"/>
  <c r="B363" i="1"/>
  <c r="B360" i="1"/>
  <c r="Y352" i="1"/>
  <c r="C352" i="1"/>
  <c r="B8" i="1"/>
  <c r="V7" i="1"/>
</calcChain>
</file>

<file path=xl/sharedStrings.xml><?xml version="1.0" encoding="utf-8"?>
<sst xmlns="http://schemas.openxmlformats.org/spreadsheetml/2006/main" count="2417" uniqueCount="1069">
  <si>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</si>
  <si>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</si>
  <si>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</si>
  <si>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</si>
  <si>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</si>
  <si>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</si>
  <si>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</si>
  <si>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</si>
  <si>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</si>
  <si>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</si>
  <si>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</si>
  <si>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</si>
  <si>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</si>
  <si>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</si>
  <si>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</si>
  <si>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</si>
  <si>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</si>
  <si>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</si>
  <si>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</si>
  <si>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</si>
  <si>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</si>
  <si>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</si>
  <si>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</si>
  <si>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</si>
  <si>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</si>
  <si>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</si>
  <si>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</si>
  <si>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</si>
  <si>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</si>
  <si>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</si>
  <si>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</si>
  <si>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</si>
  <si>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</si>
  <si>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MOMM680119HU5</t>
  </si>
  <si>
    <t>MOMM680119MHGRXR06</t>
  </si>
  <si>
    <t>MARTHA MORALES MUÑOZ</t>
  </si>
  <si>
    <t>13DPT0001O</t>
  </si>
  <si>
    <t>00.0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</si>
  <si>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</si>
  <si>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</si>
  <si>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</si>
  <si>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</si>
  <si>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</si>
  <si>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</si>
  <si>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</si>
  <si>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</si>
  <si>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</si>
  <si>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</si>
  <si>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</si>
  <si>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</si>
  <si>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</si>
  <si>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</si>
  <si>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AEME681012LU3</t>
  </si>
  <si>
    <t>AEME681012MHGRDL06</t>
  </si>
  <si>
    <t>ELIZABETH ARTEAGA MEDINA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</si>
  <si>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</si>
  <si>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</si>
  <si>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</si>
  <si>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</si>
  <si>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</si>
  <si>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</si>
  <si>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</si>
  <si>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</si>
  <si>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</si>
  <si>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</si>
  <si>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</si>
  <si>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</si>
  <si>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13DPT0002N</t>
  </si>
  <si>
    <t>QUHA680214315</t>
  </si>
  <si>
    <t>QUHA680214HHGNRL08</t>
  </si>
  <si>
    <t>ALBERTO QUINTANAR HERNANDEZ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</si>
  <si>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</si>
  <si>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</si>
  <si>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</si>
  <si>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</si>
  <si>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</si>
  <si>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</si>
  <si>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</si>
  <si>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</si>
  <si>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</si>
  <si>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</si>
  <si>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</si>
  <si>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</si>
  <si>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</si>
  <si>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</si>
  <si>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</si>
  <si>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</si>
  <si>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</si>
  <si>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</si>
  <si>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</si>
  <si>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</si>
  <si>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</si>
  <si>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13DPT0003M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</si>
  <si>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</si>
  <si>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</si>
  <si>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</si>
  <si>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</si>
  <si>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</si>
  <si>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</si>
  <si>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</si>
  <si>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</si>
  <si>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</si>
  <si>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</si>
  <si>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</si>
  <si>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</si>
  <si>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</si>
  <si>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</si>
  <si>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</si>
  <si>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</si>
  <si>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</si>
  <si>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</si>
  <si>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</si>
  <si>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</si>
  <si>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</si>
  <si>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</si>
  <si>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</si>
  <si>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</si>
  <si>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</si>
  <si>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</si>
  <si>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</si>
  <si>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</si>
  <si>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</si>
  <si>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</si>
  <si>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</si>
  <si>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</si>
  <si>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</si>
  <si>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</si>
  <si>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</si>
  <si>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</si>
  <si>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</si>
  <si>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</si>
  <si>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</si>
  <si>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</si>
  <si>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</si>
  <si>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</si>
  <si>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</si>
  <si>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</si>
  <si>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</si>
  <si>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</si>
  <si>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</si>
  <si>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</si>
  <si>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</si>
  <si>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</si>
  <si>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</si>
  <si>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</si>
  <si>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</si>
  <si>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</si>
  <si>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</si>
  <si>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</si>
  <si>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</si>
  <si>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</si>
  <si>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</si>
  <si>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</si>
  <si>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</si>
  <si>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</si>
  <si>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</si>
  <si>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</si>
  <si>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</si>
  <si>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</si>
  <si>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</si>
  <si>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</si>
  <si>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</si>
  <si>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</si>
  <si>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</si>
  <si>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</si>
  <si>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</si>
  <si>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</si>
  <si>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</si>
  <si>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</si>
  <si>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</si>
  <si>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</si>
  <si>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</si>
  <si>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</si>
  <si>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</si>
  <si>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</si>
  <si>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</si>
  <si>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</si>
  <si>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</si>
  <si>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</si>
  <si>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</si>
  <si>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</si>
  <si>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</si>
  <si>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</si>
  <si>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</si>
  <si>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</si>
  <si>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</si>
  <si>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</si>
  <si>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</si>
  <si>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</si>
  <si>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</si>
  <si>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</si>
  <si>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</si>
  <si>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</si>
  <si>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</si>
  <si>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</si>
  <si>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</si>
  <si>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</si>
  <si>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</si>
  <si>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</si>
  <si>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</si>
  <si>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</si>
  <si>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</si>
  <si>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</si>
  <si>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</si>
  <si>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</si>
  <si>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</si>
  <si>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</si>
  <si>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</si>
  <si>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</si>
  <si>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</si>
  <si>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</si>
  <si>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</si>
  <si>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</si>
  <si>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</si>
  <si>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</si>
  <si>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</si>
  <si>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</si>
  <si>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</si>
  <si>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</si>
  <si>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</si>
  <si>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</si>
  <si>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</si>
  <si>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</si>
  <si>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</si>
  <si>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</si>
  <si>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</si>
  <si>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</si>
  <si>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</si>
  <si>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</si>
  <si>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</si>
  <si>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</si>
  <si>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</si>
  <si>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</si>
  <si>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</si>
  <si>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</si>
  <si>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</si>
  <si>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</si>
  <si>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</si>
  <si>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</si>
  <si>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</si>
  <si>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</si>
  <si>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</si>
  <si>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</si>
  <si>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</si>
  <si>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</si>
  <si>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</si>
  <si>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</si>
  <si>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</si>
  <si>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</si>
  <si>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</si>
  <si>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</si>
  <si>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</si>
  <si>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</si>
  <si>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</si>
  <si>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</si>
  <si>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</si>
  <si>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</si>
  <si>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</si>
  <si>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</si>
  <si>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</si>
  <si>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</si>
  <si>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</si>
  <si>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</si>
  <si>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</si>
  <si>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</si>
  <si>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</si>
  <si>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</si>
  <si>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</si>
  <si>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</si>
  <si>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</si>
  <si>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</si>
  <si>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</si>
  <si>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</si>
  <si>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</si>
  <si>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</si>
  <si>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</si>
  <si>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</si>
  <si>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</si>
  <si>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</si>
  <si>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</si>
  <si>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</si>
  <si>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</si>
  <si>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</si>
  <si>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</si>
  <si>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</si>
  <si>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</si>
  <si>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</si>
  <si>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</si>
  <si>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</si>
  <si>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</si>
  <si>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</si>
  <si>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</si>
  <si>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</si>
  <si>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</si>
  <si>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</si>
  <si>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</si>
  <si>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</si>
  <si>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</si>
  <si>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</si>
  <si>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</si>
  <si>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</si>
  <si>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</si>
  <si>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</si>
  <si>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</si>
  <si>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</si>
  <si>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</si>
  <si>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</si>
  <si>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</si>
  <si>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</si>
  <si>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</si>
  <si>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</si>
  <si>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</si>
  <si>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</si>
  <si>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</si>
  <si>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</si>
  <si>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</si>
  <si>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</si>
  <si>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</si>
  <si>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</si>
  <si>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</si>
  <si>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</si>
  <si>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</si>
  <si>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</si>
  <si>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</si>
  <si>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</si>
  <si>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</si>
  <si>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</si>
  <si>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</si>
  <si>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</si>
  <si>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</si>
  <si>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</si>
  <si>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</si>
  <si>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</si>
  <si>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</si>
  <si>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MOBS820909IX1</t>
  </si>
  <si>
    <t>MOBS820909MHGNSF03</t>
  </si>
  <si>
    <t>SOFIA GUADALUPE MONTIEL BUSTOS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</si>
  <si>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</si>
  <si>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</si>
  <si>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</si>
  <si>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</si>
  <si>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</si>
  <si>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</si>
  <si>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</si>
  <si>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</si>
  <si>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</si>
  <si>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</si>
  <si>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</si>
  <si>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</si>
  <si>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</si>
  <si>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</si>
  <si>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</si>
  <si>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</si>
  <si>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</si>
  <si>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</si>
  <si>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</si>
  <si>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</si>
  <si>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</si>
  <si>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</si>
  <si>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</si>
  <si>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</si>
  <si>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</si>
  <si>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</si>
  <si>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</si>
  <si>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</si>
  <si>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</si>
  <si>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</si>
  <si>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CUAM7612059D6</t>
  </si>
  <si>
    <t>CUAM761205HHGRHR09</t>
  </si>
  <si>
    <t>JOSE MAURICIO CURIEL AHUMADA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</si>
  <si>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</si>
  <si>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</si>
  <si>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</si>
  <si>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</si>
  <si>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</si>
  <si>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</si>
  <si>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</si>
  <si>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</si>
  <si>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</si>
  <si>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</si>
  <si>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</si>
  <si>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</si>
  <si>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</si>
  <si>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</si>
  <si>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</si>
  <si>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</si>
  <si>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</si>
  <si>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</si>
  <si>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</si>
  <si>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</si>
  <si>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</si>
  <si>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</si>
  <si>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</si>
  <si>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</si>
  <si>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</si>
  <si>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</si>
  <si>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</si>
  <si>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</si>
  <si>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</si>
  <si>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</si>
  <si>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CUBM830911R26</t>
  </si>
  <si>
    <t>CUBM830911HHGRRR05</t>
  </si>
  <si>
    <t>JOSE MARCELINO CRUZ BARRERA</t>
  </si>
  <si>
    <t>16.0</t>
  </si>
  <si>
    <t>CAIK810825UY6</t>
  </si>
  <si>
    <t>CAIK810825MHGHSL03</t>
  </si>
  <si>
    <t>KEILA GUADALUPE CHAVEZ ISLAS</t>
  </si>
  <si>
    <t>20.0</t>
  </si>
  <si>
    <t>EAOG830102124</t>
  </si>
  <si>
    <t>EAOG830102HHGSRR06</t>
  </si>
  <si>
    <t>GERARDO ESPARZA ORTA</t>
  </si>
  <si>
    <t>17.0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</si>
  <si>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</si>
  <si>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</si>
  <si>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</si>
  <si>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</si>
  <si>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</si>
  <si>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</si>
  <si>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</si>
  <si>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</si>
  <si>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</si>
  <si>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</si>
  <si>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</si>
  <si>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</si>
  <si>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14.0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</si>
  <si>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</si>
  <si>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</si>
  <si>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</si>
  <si>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</si>
  <si>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</si>
  <si>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</si>
  <si>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</si>
  <si>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</si>
  <si>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</si>
  <si>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</si>
  <si>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</si>
  <si>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</si>
  <si>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</si>
  <si>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</si>
  <si>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</si>
  <si>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</si>
  <si>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</si>
  <si>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</si>
  <si>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</si>
  <si>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</si>
  <si>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</si>
  <si>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13.0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</si>
  <si>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</si>
  <si>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</si>
  <si>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</si>
  <si>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</si>
  <si>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</si>
  <si>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</si>
  <si>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19.0</t>
  </si>
  <si>
    <t>CORT651109UM9</t>
  </si>
  <si>
    <t>CORT651109HMCRMD09</t>
  </si>
  <si>
    <t>TEODORO CORTES ROMO</t>
  </si>
  <si>
    <t>18.0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</si>
  <si>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</si>
  <si>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</si>
  <si>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</si>
  <si>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</si>
  <si>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</si>
  <si>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</si>
  <si>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</si>
  <si>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</si>
  <si>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</si>
  <si>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</si>
  <si>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</si>
  <si>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</si>
  <si>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</si>
  <si>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</si>
  <si>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</si>
  <si>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</si>
  <si>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</si>
  <si>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</si>
  <si>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</si>
  <si>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</si>
  <si>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</si>
  <si>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</si>
  <si>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</si>
  <si>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</si>
  <si>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</si>
  <si>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</si>
  <si>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</si>
  <si>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</si>
  <si>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</si>
  <si>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</si>
  <si>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</si>
  <si>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</si>
  <si>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</si>
  <si>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</si>
  <si>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</si>
  <si>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</si>
  <si>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</si>
  <si>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</si>
  <si>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</si>
  <si>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</si>
  <si>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</si>
  <si>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</si>
  <si>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</si>
  <si>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</si>
  <si>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</si>
  <si>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</si>
  <si>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</si>
  <si>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</si>
  <si>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15.0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</si>
  <si>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</si>
  <si>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</si>
  <si>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</si>
  <si>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</si>
  <si>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</si>
  <si>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</si>
  <si>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12.0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</si>
  <si>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</si>
  <si>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</si>
  <si>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</si>
  <si>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</si>
  <si>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</si>
  <si>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</si>
  <si>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</si>
  <si>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</si>
  <si>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</si>
  <si>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</si>
  <si>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</si>
  <si>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</si>
  <si>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</si>
  <si>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</si>
  <si>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</si>
  <si>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</si>
  <si>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</si>
  <si>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</si>
  <si>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</si>
  <si>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</si>
  <si>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</si>
  <si>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</si>
  <si>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</si>
  <si>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</si>
  <si>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</si>
  <si>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</si>
  <si>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</si>
  <si>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</si>
  <si>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</si>
  <si>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</si>
  <si>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</si>
  <si>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</si>
  <si>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</si>
  <si>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</si>
  <si>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</si>
  <si>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</si>
  <si>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</si>
  <si>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</si>
  <si>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</si>
  <si>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</si>
  <si>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</si>
  <si>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</si>
  <si>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</si>
  <si>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</si>
  <si>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</si>
  <si>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</si>
  <si>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</si>
  <si>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</si>
  <si>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</si>
  <si>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</si>
  <si>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</si>
  <si>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</si>
  <si>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</si>
  <si>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</si>
  <si>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</si>
  <si>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</si>
  <si>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</si>
  <si>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</si>
  <si>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</si>
  <si>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</si>
  <si>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</si>
  <si>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</si>
  <si>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</si>
  <si>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</si>
  <si>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</si>
  <si>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</si>
  <si>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</si>
  <si>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</si>
  <si>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</si>
  <si>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</si>
  <si>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</si>
  <si>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</si>
  <si>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</si>
  <si>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</si>
  <si>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</si>
  <si>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</si>
  <si>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</si>
  <si>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</si>
  <si>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</si>
  <si>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</si>
  <si>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</si>
  <si>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</si>
  <si>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</si>
  <si>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</si>
  <si>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</si>
  <si>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</si>
  <si>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</si>
  <si>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</si>
  <si>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</si>
  <si>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</si>
  <si>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</si>
  <si>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</si>
  <si>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</si>
  <si>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</si>
  <si>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</si>
  <si>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</si>
  <si>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</si>
  <si>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</si>
  <si>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</si>
  <si>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</si>
  <si>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</si>
  <si>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</si>
  <si>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</si>
  <si>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</si>
  <si>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</si>
  <si>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</si>
  <si>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</si>
  <si>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</si>
  <si>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</si>
  <si>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</si>
  <si>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</si>
  <si>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</si>
  <si>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</si>
  <si>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</si>
  <si>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</si>
  <si>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</si>
  <si>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</si>
  <si>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</si>
  <si>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</si>
  <si>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</si>
  <si>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</si>
  <si>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</si>
  <si>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</si>
  <si>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</si>
  <si>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</si>
  <si>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</si>
  <si>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</si>
  <si>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</si>
  <si>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</si>
  <si>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</si>
  <si>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</si>
  <si>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</si>
  <si>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</si>
  <si>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</si>
  <si>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</si>
  <si>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</si>
  <si>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</si>
  <si>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</si>
  <si>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</si>
  <si>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</si>
  <si>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</si>
  <si>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</si>
  <si>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</si>
  <si>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</si>
  <si>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</si>
  <si>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</si>
  <si>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</si>
  <si>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</si>
  <si>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</si>
  <si>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</si>
  <si>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</si>
  <si>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</si>
  <si>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</si>
  <si>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</si>
  <si>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</si>
  <si>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</si>
  <si>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</si>
  <si>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</si>
  <si>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</si>
  <si>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</si>
  <si>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</si>
  <si>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</si>
  <si>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</si>
  <si>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</si>
  <si>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</si>
  <si>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</si>
  <si>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</si>
  <si>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</si>
  <si>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</si>
  <si>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</si>
  <si>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</si>
  <si>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</si>
  <si>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</si>
  <si>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</si>
  <si>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</si>
  <si>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</si>
  <si>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</si>
  <si>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</si>
  <si>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</si>
  <si>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</si>
  <si>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</si>
  <si>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</si>
  <si>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</si>
  <si>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</si>
  <si>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</si>
  <si>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</si>
  <si>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</si>
  <si>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</si>
  <si>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</si>
  <si>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</si>
  <si>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</si>
  <si>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</si>
  <si>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</si>
  <si>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</si>
  <si>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</si>
  <si>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</si>
  <si>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</si>
  <si>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</si>
  <si>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</si>
  <si>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</si>
  <si>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</si>
  <si>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</si>
  <si>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</si>
  <si>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</si>
  <si>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</si>
  <si>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</si>
  <si>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</si>
  <si>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</si>
  <si>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</si>
  <si>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</si>
  <si>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11.0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</si>
  <si>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</si>
  <si>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</si>
  <si>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</si>
  <si>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</si>
  <si>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</si>
  <si>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</si>
  <si>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</si>
  <si>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</si>
  <si>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</si>
  <si>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</si>
  <si>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</si>
  <si>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</si>
  <si>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</si>
  <si>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</si>
  <si>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</si>
  <si>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</si>
  <si>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</si>
  <si>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</si>
  <si>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</si>
  <si>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</si>
  <si>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</si>
  <si>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</si>
  <si>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</si>
  <si>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</si>
  <si>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</si>
  <si>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</si>
  <si>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</si>
  <si>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</si>
  <si>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</si>
  <si>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</si>
  <si>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</si>
  <si>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</si>
  <si>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</si>
  <si>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</si>
  <si>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</si>
  <si>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</si>
  <si>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</si>
  <si>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</si>
  <si>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</si>
  <si>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</si>
  <si>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</si>
  <si>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</si>
  <si>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</si>
  <si>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</si>
  <si>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</si>
  <si>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</si>
  <si>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</si>
  <si>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</si>
  <si>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</si>
  <si>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</si>
  <si>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</si>
  <si>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</si>
  <si>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</si>
  <si>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</si>
  <si>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</si>
  <si>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</si>
  <si>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</si>
  <si>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</si>
  <si>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</si>
  <si>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</si>
  <si>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</si>
  <si>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</si>
  <si>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</si>
  <si>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</si>
  <si>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</si>
  <si>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</si>
  <si>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</si>
  <si>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</si>
  <si>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</si>
  <si>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</si>
  <si>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</si>
  <si>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</si>
  <si>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</si>
  <si>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</si>
  <si>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</si>
  <si>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</si>
  <si>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</si>
  <si>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</si>
  <si>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</si>
  <si>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</si>
  <si>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</si>
  <si>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</si>
  <si>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</si>
  <si>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</si>
  <si>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</si>
  <si>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</si>
  <si>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</si>
  <si>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</si>
  <si>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</si>
  <si>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</si>
  <si>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</si>
  <si>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</si>
  <si>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</si>
  <si>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</si>
  <si>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</si>
  <si>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</si>
  <si>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</si>
  <si>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</si>
  <si>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</si>
  <si>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</si>
  <si>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</si>
  <si>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</si>
  <si>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</si>
  <si>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</si>
  <si>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</si>
  <si>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</si>
  <si>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</si>
  <si>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</si>
  <si>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</si>
  <si>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</si>
  <si>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</si>
  <si>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</si>
  <si>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</si>
  <si>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</si>
  <si>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</si>
  <si>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</si>
  <si>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</si>
  <si>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</si>
  <si>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</si>
  <si>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</si>
  <si>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</si>
  <si>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</si>
  <si>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</si>
  <si>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</si>
  <si>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</si>
  <si>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</si>
  <si>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</si>
  <si>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</si>
  <si>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</si>
  <si>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</si>
  <si>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</si>
  <si>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</si>
  <si>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</si>
  <si>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</si>
  <si>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</si>
  <si>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</si>
  <si>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</si>
  <si>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</si>
  <si>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</si>
  <si>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</si>
  <si>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</si>
  <si>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</si>
  <si>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</si>
  <si>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</si>
  <si>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</si>
  <si>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</si>
  <si>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</si>
  <si>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CUGT9003145P8</t>
  </si>
  <si>
    <t>CUGT900314MHGRNH02</t>
  </si>
  <si>
    <t>THANIA ALEJANDRA CRUZ GONZALEZ</t>
  </si>
  <si>
    <t>GALC940823QG4</t>
  </si>
  <si>
    <t>GALC940823MDFYNL06</t>
  </si>
  <si>
    <t>CLAUDIA GAYOSSO LUNA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</si>
  <si>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</si>
  <si>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</si>
  <si>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</si>
  <si>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</si>
  <si>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</si>
  <si>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</si>
  <si>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</si>
  <si>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</si>
  <si>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</si>
  <si>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</si>
  <si>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</si>
  <si>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</si>
  <si>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</si>
  <si>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</si>
  <si>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</si>
  <si>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</si>
  <si>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</si>
  <si>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</si>
  <si>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</si>
  <si>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</si>
  <si>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</si>
  <si>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</si>
  <si>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</si>
  <si>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</si>
  <si>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</si>
  <si>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</si>
  <si>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</si>
  <si>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</si>
  <si>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</si>
  <si>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</si>
  <si>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</si>
  <si>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</si>
  <si>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</si>
  <si>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</si>
  <si>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</si>
  <si>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</si>
  <si>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</si>
  <si>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</si>
  <si>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</si>
  <si>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</si>
  <si>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</si>
  <si>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</si>
  <si>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</si>
  <si>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</si>
  <si>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</si>
  <si>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</si>
  <si>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</si>
  <si>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</si>
  <si>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</si>
  <si>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</si>
  <si>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</si>
  <si>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</si>
  <si>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</si>
  <si>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</si>
  <si>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</si>
  <si>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</si>
  <si>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</si>
  <si>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</si>
  <si>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</si>
  <si>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</si>
  <si>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</si>
  <si>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</si>
  <si>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</si>
  <si>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</si>
  <si>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</si>
  <si>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</si>
  <si>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</si>
  <si>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</si>
  <si>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</si>
  <si>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</si>
  <si>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</si>
  <si>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</si>
  <si>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</si>
  <si>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</si>
  <si>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</si>
  <si>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</si>
  <si>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</si>
  <si>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</si>
  <si>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ROBR811219RB9</t>
  </si>
  <si>
    <t>ROBR811219HDFBDN02</t>
  </si>
  <si>
    <t>RENE ROBLES BADILLO</t>
  </si>
  <si>
    <t>TOPJ690912Q60</t>
  </si>
  <si>
    <t>TOPJ690912HDFRNC01</t>
  </si>
  <si>
    <t>JACOBO DE LA TORRE PINTOR</t>
  </si>
  <si>
    <t>ROMH9005085D5</t>
  </si>
  <si>
    <t>ROMH900508HHGDNC07</t>
  </si>
  <si>
    <t>HECTOR RODRIGUEZ MENDOZA</t>
  </si>
  <si>
    <t>PALM880131FW7</t>
  </si>
  <si>
    <t>PALM880131HMCRPR00</t>
  </si>
  <si>
    <t>MARCO ANTONIO PRADO LOPEZ</t>
  </si>
  <si>
    <t>RABY921222HJA</t>
  </si>
  <si>
    <t>RABY921222MHGMNL05</t>
  </si>
  <si>
    <t>YOLANDA RAMIREZ BENITEZ</t>
  </si>
  <si>
    <t>MOGA851023CUA</t>
  </si>
  <si>
    <t>MOGA851023MMCNNN09</t>
  </si>
  <si>
    <t>ANGELICA MONTIEL GONZALEZ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</si>
  <si>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</si>
  <si>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</si>
  <si>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</si>
  <si>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</si>
  <si>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</si>
  <si>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</si>
  <si>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PECF960806SIA</t>
  </si>
  <si>
    <t>PECF960806HHGRRR04</t>
  </si>
  <si>
    <t>FRANCISCO JAVIER PERALTA CERON</t>
  </si>
  <si>
    <t>BAMD870530MX4</t>
  </si>
  <si>
    <t>BAMD870530HHGLNV03</t>
  </si>
  <si>
    <t>DAVID BALLESTEROS MANDUJANO</t>
  </si>
  <si>
    <t>CABC8205262PA</t>
  </si>
  <si>
    <t>CABC820526HVZRRR09</t>
  </si>
  <si>
    <t>CARLOS CARPIO BARRIOS</t>
  </si>
  <si>
    <t>09.0</t>
  </si>
  <si>
    <t>CARE840717Q73</t>
  </si>
  <si>
    <t>CARE840717HHGSMN09</t>
  </si>
  <si>
    <t>ENRIQUE CASTILLO RAMIREZ</t>
  </si>
  <si>
    <t>VELF950504494</t>
  </si>
  <si>
    <t>VELF950504MHGRRR06</t>
  </si>
  <si>
    <t>MARIA FERNANDA VERA LARIOS</t>
  </si>
  <si>
    <t>EUAJ9302026N2</t>
  </si>
  <si>
    <t>EUAJ930202HHGSVS00</t>
  </si>
  <si>
    <t>JESSE GIOVANNY ESQUIVEL AVILA</t>
  </si>
  <si>
    <t>AIGC94112081A</t>
  </si>
  <si>
    <t>AIGC941120MHGVDL01</t>
  </si>
  <si>
    <t>CLAUDIA AVILA GODINEZ</t>
  </si>
  <si>
    <t>SAFE9904057Z8</t>
  </si>
  <si>
    <t>SAFE990405HMCNRD08</t>
  </si>
  <si>
    <t>EDGAR ALEJANDRO SANCHEZ FRANCO</t>
  </si>
  <si>
    <t>OOGE910310RJ2</t>
  </si>
  <si>
    <t>OOGE910310HMCRRD04</t>
  </si>
  <si>
    <t>EDUARDO OROZCO GARCIA</t>
  </si>
  <si>
    <t>PAAE661211SC8</t>
  </si>
  <si>
    <t>PAAE661211HHGZRD05</t>
  </si>
  <si>
    <t>EDWIN ERICK PAZ ARELLANO</t>
  </si>
  <si>
    <t>PIMP001002S24</t>
  </si>
  <si>
    <t>PIMP001002MDFNNRA6</t>
  </si>
  <si>
    <t>PERLA ROSALBA PINEDA MONROY</t>
  </si>
  <si>
    <t>SAMA830204GI9</t>
  </si>
  <si>
    <t>SAMA830204HHGNNR05</t>
  </si>
  <si>
    <t>AARON SANCHEZ MENDOZA</t>
  </si>
  <si>
    <t>GORI880314IJ2</t>
  </si>
  <si>
    <t>GORI880314HHGNVV04</t>
  </si>
  <si>
    <t>IVANN GIOVANNI GONZALEZ RIVERO</t>
  </si>
  <si>
    <t>GUET851205TV3</t>
  </si>
  <si>
    <t>GUET851205HHGRSH07</t>
  </si>
  <si>
    <t>THOMAS GILBERTH GUERRERO ESTRADA</t>
  </si>
  <si>
    <t>CAAA9304085Y5</t>
  </si>
  <si>
    <t>CAAA930408MHGNLN04</t>
  </si>
  <si>
    <t>ANDREA CANALES ALEMAN</t>
  </si>
  <si>
    <t>GAMM910617UE9</t>
  </si>
  <si>
    <t>GAMM910617MHGRLR03</t>
  </si>
  <si>
    <t>MARISOL GARCIA MELO</t>
  </si>
  <si>
    <t>DIMR010311K34</t>
  </si>
  <si>
    <t>DIMR010311HHGMRLA7</t>
  </si>
  <si>
    <t>RAUL DIMAS MORALES</t>
  </si>
  <si>
    <t>ROCC8807142M1</t>
  </si>
  <si>
    <t>ROCC880714MGTDSR07</t>
  </si>
  <si>
    <t>CARMEN  BETSABE RODRIGUEZ CISNEROS</t>
  </si>
  <si>
    <t>IABE810912RQ2</t>
  </si>
  <si>
    <t>IABE810912MDFSCN09</t>
  </si>
  <si>
    <t>EUNICE HAYDEE ISLAS BACILIO</t>
  </si>
  <si>
    <t>JUBY800202MJ1</t>
  </si>
  <si>
    <t>JUBY800202MHGRLZ05</t>
  </si>
  <si>
    <t>YAZMIN JUAREZ BALDERAS</t>
  </si>
  <si>
    <t>RODK800229V26</t>
  </si>
  <si>
    <t>RODK800229MDFMZR03</t>
  </si>
  <si>
    <t>KAROL HAIDE ROMERO DIAZ</t>
  </si>
  <si>
    <t>MUJB700331H13</t>
  </si>
  <si>
    <t>MUJB700331MDFXML00</t>
  </si>
  <si>
    <t>BALBINA IGNACIA MUÑOZ JIMENEZ</t>
  </si>
  <si>
    <t>BAGG640925IX0</t>
  </si>
  <si>
    <t>BAGG640925HHGXTS08</t>
  </si>
  <si>
    <t>GUSTAVO ALBERTO BAÑOS GUTIERREZ</t>
  </si>
  <si>
    <t>PARE930627AJ2</t>
  </si>
  <si>
    <t>PARE930627HHGDYD05</t>
  </si>
  <si>
    <t>EDWIN PADILLA REYES</t>
  </si>
  <si>
    <t>GULR9508148Q5</t>
  </si>
  <si>
    <t>GULR950814MVZTGB01</t>
  </si>
  <si>
    <t>RUBI GUTIERREZ LUGO</t>
  </si>
  <si>
    <t>GUGG8512176A4</t>
  </si>
  <si>
    <t>GUGG851217MDFTTD09</t>
  </si>
  <si>
    <t>GUADALUPE KARLA MARIANA GUTIERREZ GUTIERREZ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</si>
  <si>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</si>
  <si>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</si>
  <si>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</si>
  <si>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</si>
  <si>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 xml:space="preserve">Eliminadas trescientas treinta y seis palabras correspondientes a la Clave Única de Registro de Población y  trescientas treinta y seis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</t>
  </si>
  <si>
    <t>Nombre del  Responsable</t>
  </si>
  <si>
    <t>Cargo</t>
  </si>
  <si>
    <t>Firma</t>
  </si>
  <si>
    <t>Lugar y Fecha</t>
  </si>
  <si>
    <t>2 DO.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</si>
</sst>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5" fillId="2" borderId="0" xfId="0" applyFont="1" applyFill="1" applyBorder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2" fillId="0" borderId="0" xfId="0" applyFont="1" applyFill="1" applyProtection="1"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1" fillId="3" borderId="11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center"/>
      <protection locked="0"/>
    </xf>
    <xf numFmtId="49" fontId="13" fillId="4" borderId="0" xfId="0" applyNumberFormat="1" applyFont="1" applyFill="1" applyProtection="1">
      <protection hidden="1"/>
    </xf>
    <xf numFmtId="49" fontId="0" fillId="0" borderId="0" xfId="0" applyNumberFormat="1" applyProtection="1"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Fill="1" applyProtection="1">
      <protection locked="0"/>
    </xf>
    <xf numFmtId="0" fontId="13" fillId="0" borderId="0" xfId="0" applyFont="1" applyProtection="1">
      <protection locked="0"/>
    </xf>
    <xf numFmtId="0" fontId="13" fillId="5" borderId="0" xfId="0" applyFont="1" applyFill="1" applyProtection="1">
      <protection locked="0"/>
    </xf>
    <xf numFmtId="0" fontId="10" fillId="0" borderId="4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164" fontId="0" fillId="2" borderId="5" xfId="1" applyNumberFormat="1" applyFont="1" applyFill="1" applyBorder="1" applyProtection="1">
      <protection locked="0"/>
    </xf>
    <xf numFmtId="0" fontId="12" fillId="0" borderId="6" xfId="0" applyFont="1" applyFill="1" applyBorder="1" applyProtection="1">
      <protection locked="0"/>
    </xf>
    <xf numFmtId="0" fontId="12" fillId="0" borderId="7" xfId="0" applyFont="1" applyFill="1" applyBorder="1" applyProtection="1">
      <protection locked="0"/>
    </xf>
    <xf numFmtId="0" fontId="15" fillId="0" borderId="7" xfId="0" applyFont="1" applyFill="1" applyBorder="1" applyProtection="1">
      <protection locked="0"/>
    </xf>
    <xf numFmtId="4" fontId="12" fillId="0" borderId="8" xfId="0" applyNumberFormat="1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5" fillId="6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18" fillId="0" borderId="4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18" fillId="0" borderId="5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10" fillId="0" borderId="2" xfId="0" applyFont="1" applyFill="1" applyBorder="1" applyAlignment="1" applyProtection="1">
      <alignment horizontal="right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42041</xdr:colOff>
      <xdr:row>0</xdr:row>
      <xdr:rowOff>159877</xdr:rowOff>
    </xdr:from>
    <xdr:to>
      <xdr:col>4</xdr:col>
      <xdr:colOff>14288</xdr:colOff>
      <xdr:row>5</xdr:row>
      <xdr:rowOff>59530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16" y="159877"/>
          <a:ext cx="4563297" cy="937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3/2DO%20TRIM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03 de julio del 2023.</v>
          </cell>
        </row>
      </sheetData>
      <sheetData sheetId="1"/>
      <sheetData sheetId="2"/>
      <sheetData sheetId="3">
        <row r="8">
          <cell r="P8" t="str">
            <v>2 DO. TRIMESTRE 2023.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18" displayName="Tabla118" ref="B15:Y351" totalsRowShown="0" headerRowDxfId="26" dataDxfId="25" tableBorderDxfId="24">
  <tableColumns count="24">
    <tableColumn id="1" name="Entidad Federativa" dataDxfId="23"/>
    <tableColumn id="2" name="RFC" dataDxfId="22"/>
    <tableColumn id="3" name="CURP" dataDxfId="21"/>
    <tableColumn id="4" name="Nombre" dataDxfId="20"/>
    <tableColumn id="5" name="Centros de Trabajo" dataDxfId="19"/>
    <tableColumn id="6" name="Jornada" dataDxfId="18"/>
    <tableColumn id="7" name="HSM" dataDxfId="17"/>
    <tableColumn id="8" name="Honorarios" dataDxfId="16"/>
    <tableColumn id="9" name="Jornada2" dataDxfId="15"/>
    <tableColumn id="10" name="HSM3" dataDxfId="14"/>
    <tableColumn id="11" name="Honorarios4" dataDxfId="13"/>
    <tableColumn id="12" name="Jornada5" dataDxfId="12"/>
    <tableColumn id="13" name="HSM6" dataDxfId="11"/>
    <tableColumn id="14" name="Honorarios7" dataDxfId="10"/>
    <tableColumn id="15" name="Jornada8" dataDxfId="9"/>
    <tableColumn id="16" name="HSM9" dataDxfId="8"/>
    <tableColumn id="17" name="Honorarios10" dataDxfId="7"/>
    <tableColumn id="18" name="Jornada11" dataDxfId="6"/>
    <tableColumn id="19" name="HSM12" dataDxfId="5"/>
    <tableColumn id="20" name="Honorarios13" dataDxfId="4"/>
    <tableColumn id="21" name="Total plazas Jornada" dataDxfId="3"/>
    <tableColumn id="22" name="Total _x000a_HSM" dataDxfId="2"/>
    <tableColumn id="23" name="Total de Honorarios" dataDxfId="1"/>
    <tableColumn id="25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376"/>
  <sheetViews>
    <sheetView showGridLines="0" tabSelected="1" view="pageBreakPreview" topLeftCell="F1" zoomScale="80" zoomScaleNormal="85" zoomScaleSheetLayoutView="80" workbookViewId="0">
      <selection activeCell="V8" sqref="V8:X8"/>
    </sheetView>
  </sheetViews>
  <sheetFormatPr baseColWidth="10" defaultColWidth="11" defaultRowHeight="15" x14ac:dyDescent="0.25"/>
  <cols>
    <col min="1" max="1" width="1.5703125" style="1" customWidth="1"/>
    <col min="2" max="2" width="18.28515625" style="2" customWidth="1"/>
    <col min="3" max="3" width="21.140625" style="2" bestFit="1" customWidth="1"/>
    <col min="4" max="4" width="29.42578125" style="2" bestFit="1" customWidth="1"/>
    <col min="5" max="5" width="46.85546875" style="2" customWidth="1"/>
    <col min="6" max="6" width="13.42578125" style="2" customWidth="1"/>
    <col min="7" max="8" width="9.42578125" style="2" customWidth="1"/>
    <col min="9" max="9" width="10.28515625" style="2" customWidth="1"/>
    <col min="10" max="11" width="9.42578125" style="2" customWidth="1"/>
    <col min="12" max="12" width="10" style="2" customWidth="1"/>
    <col min="13" max="14" width="9.42578125" style="2" customWidth="1"/>
    <col min="15" max="15" width="10" style="2" customWidth="1"/>
    <col min="16" max="17" width="9.42578125" style="2" customWidth="1"/>
    <col min="18" max="18" width="11.5703125" style="2" customWidth="1"/>
    <col min="19" max="20" width="9.42578125" style="2" customWidth="1"/>
    <col min="21" max="21" width="10.42578125" style="2" customWidth="1"/>
    <col min="22" max="22" width="10" style="2" customWidth="1"/>
    <col min="23" max="23" width="8.140625" style="2" customWidth="1"/>
    <col min="24" max="24" width="10.42578125" style="2" customWidth="1"/>
    <col min="25" max="25" width="18.42578125" style="1" customWidth="1"/>
    <col min="26" max="26" width="25.28515625" style="2" customWidth="1"/>
    <col min="27" max="16384" width="11" style="2"/>
  </cols>
  <sheetData>
    <row r="1" spans="1:25" ht="18.75" customHeight="1" x14ac:dyDescent="0.25"/>
    <row r="2" spans="1:25" ht="15" customHeight="1" x14ac:dyDescent="0.25"/>
    <row r="3" spans="1:25" ht="15" customHeight="1" x14ac:dyDescent="0.25"/>
    <row r="4" spans="1:25" ht="15" customHeight="1" x14ac:dyDescent="0.25"/>
    <row r="5" spans="1:25" ht="18" customHeight="1" x14ac:dyDescent="0.25"/>
    <row r="6" spans="1:25" ht="17.25" customHeight="1" x14ac:dyDescent="0.25"/>
    <row r="7" spans="1:25" s="8" customFormat="1" ht="18.75" x14ac:dyDescent="0.3">
      <c r="A7" s="3"/>
      <c r="B7" s="4" t="s">
        <v>0</v>
      </c>
      <c r="C7" s="5"/>
      <c r="D7" s="5"/>
      <c r="E7" s="5"/>
      <c r="F7" s="5"/>
      <c r="G7" s="5"/>
      <c r="H7" s="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74" t="str">
        <f>'[1]Caratula Resumen'!E16</f>
        <v xml:space="preserve"> HIDALGO</v>
      </c>
      <c r="W7" s="74"/>
      <c r="X7" s="74"/>
      <c r="Y7" s="7"/>
    </row>
    <row r="8" spans="1:25" s="8" customFormat="1" ht="17.100000000000001" customHeight="1" x14ac:dyDescent="0.3">
      <c r="A8" s="3"/>
      <c r="B8" s="75" t="str">
        <f>'[1]Caratula Resumen'!E17</f>
        <v>Fondo de Aportaciones para la Educación Tecnológica y de Adultos/Colegio Nacional de Educación Profesional Técnica (FAETA/CONALEP)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9"/>
      <c r="R8" s="9"/>
      <c r="S8" s="9"/>
      <c r="T8" s="9"/>
      <c r="U8" s="9"/>
      <c r="V8" s="77" t="s">
        <v>1068</v>
      </c>
      <c r="W8" s="77"/>
      <c r="X8" s="77"/>
      <c r="Y8" s="10"/>
    </row>
    <row r="9" spans="1:25" ht="28.5" customHeight="1" x14ac:dyDescent="0.25">
      <c r="B9" s="11"/>
      <c r="C9" s="12"/>
      <c r="D9" s="12"/>
      <c r="E9" s="12"/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</row>
    <row r="10" spans="1:25" ht="6.95" customHeight="1" x14ac:dyDescent="0.35">
      <c r="G10" s="15"/>
      <c r="H10" s="15"/>
      <c r="I10" s="15"/>
      <c r="J10" s="15"/>
      <c r="K10" s="15"/>
      <c r="L10" s="15"/>
      <c r="M10" s="15"/>
      <c r="N10" s="16"/>
      <c r="O10" s="16"/>
      <c r="Y10" s="2"/>
    </row>
    <row r="11" spans="1:25" ht="22.5" customHeight="1" x14ac:dyDescent="0.25">
      <c r="B11" s="78" t="s">
        <v>1</v>
      </c>
      <c r="C11" s="81" t="s">
        <v>2</v>
      </c>
      <c r="D11" s="81" t="s">
        <v>3</v>
      </c>
      <c r="E11" s="81" t="s">
        <v>4</v>
      </c>
      <c r="F11" s="78" t="s">
        <v>5</v>
      </c>
      <c r="G11" s="82" t="s">
        <v>6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73" t="s">
        <v>7</v>
      </c>
      <c r="W11" s="73" t="s">
        <v>8</v>
      </c>
      <c r="X11" s="73" t="s">
        <v>9</v>
      </c>
      <c r="Y11" s="73" t="s">
        <v>10</v>
      </c>
    </row>
    <row r="12" spans="1:25" s="1" customFormat="1" ht="22.5" customHeight="1" x14ac:dyDescent="0.25">
      <c r="B12" s="79"/>
      <c r="C12" s="81"/>
      <c r="D12" s="81"/>
      <c r="E12" s="81"/>
      <c r="F12" s="79"/>
      <c r="G12" s="73" t="s">
        <v>11</v>
      </c>
      <c r="H12" s="73"/>
      <c r="I12" s="73"/>
      <c r="J12" s="73" t="s">
        <v>12</v>
      </c>
      <c r="K12" s="73"/>
      <c r="L12" s="73"/>
      <c r="M12" s="73" t="s">
        <v>13</v>
      </c>
      <c r="N12" s="73"/>
      <c r="O12" s="73"/>
      <c r="P12" s="73" t="s">
        <v>14</v>
      </c>
      <c r="Q12" s="73"/>
      <c r="R12" s="73"/>
      <c r="S12" s="73" t="s">
        <v>15</v>
      </c>
      <c r="T12" s="73"/>
      <c r="U12" s="73"/>
      <c r="V12" s="73"/>
      <c r="W12" s="73"/>
      <c r="X12" s="73"/>
      <c r="Y12" s="73"/>
    </row>
    <row r="13" spans="1:25" s="1" customFormat="1" ht="29.25" customHeight="1" x14ac:dyDescent="0.25">
      <c r="B13" s="80"/>
      <c r="C13" s="81"/>
      <c r="D13" s="81"/>
      <c r="E13" s="81"/>
      <c r="F13" s="80"/>
      <c r="G13" s="17" t="s">
        <v>16</v>
      </c>
      <c r="H13" s="17" t="s">
        <v>17</v>
      </c>
      <c r="I13" s="17" t="s">
        <v>18</v>
      </c>
      <c r="J13" s="17" t="s">
        <v>16</v>
      </c>
      <c r="K13" s="17" t="s">
        <v>17</v>
      </c>
      <c r="L13" s="17" t="s">
        <v>18</v>
      </c>
      <c r="M13" s="17" t="s">
        <v>16</v>
      </c>
      <c r="N13" s="17" t="s">
        <v>17</v>
      </c>
      <c r="O13" s="17" t="s">
        <v>18</v>
      </c>
      <c r="P13" s="17" t="s">
        <v>16</v>
      </c>
      <c r="Q13" s="17" t="s">
        <v>17</v>
      </c>
      <c r="R13" s="17" t="s">
        <v>18</v>
      </c>
      <c r="S13" s="17" t="s">
        <v>16</v>
      </c>
      <c r="T13" s="17" t="s">
        <v>17</v>
      </c>
      <c r="U13" s="17" t="s">
        <v>18</v>
      </c>
      <c r="V13" s="73"/>
      <c r="W13" s="73"/>
      <c r="X13" s="73"/>
      <c r="Y13" s="73"/>
    </row>
    <row r="14" spans="1:25" s="1" customFormat="1" ht="4.5" customHeight="1" x14ac:dyDescent="0.25"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2"/>
      <c r="W14" s="2"/>
      <c r="X14" s="2"/>
    </row>
    <row r="15" spans="1:25" s="19" customFormat="1" ht="76.5" hidden="1" customHeight="1" x14ac:dyDescent="0.2">
      <c r="B15" s="20" t="s">
        <v>1</v>
      </c>
      <c r="C15" s="21" t="s">
        <v>2</v>
      </c>
      <c r="D15" s="21" t="s">
        <v>3</v>
      </c>
      <c r="E15" s="21" t="s">
        <v>4</v>
      </c>
      <c r="F15" s="20" t="s">
        <v>5</v>
      </c>
      <c r="G15" s="17" t="s">
        <v>16</v>
      </c>
      <c r="H15" s="17" t="s">
        <v>17</v>
      </c>
      <c r="I15" s="17" t="s">
        <v>18</v>
      </c>
      <c r="J15" s="17" t="s">
        <v>19</v>
      </c>
      <c r="K15" s="17" t="s">
        <v>20</v>
      </c>
      <c r="L15" s="17" t="s">
        <v>21</v>
      </c>
      <c r="M15" s="17" t="s">
        <v>22</v>
      </c>
      <c r="N15" s="17" t="s">
        <v>23</v>
      </c>
      <c r="O15" s="17" t="s">
        <v>24</v>
      </c>
      <c r="P15" s="17" t="s">
        <v>25</v>
      </c>
      <c r="Q15" s="17" t="s">
        <v>26</v>
      </c>
      <c r="R15" s="17" t="s">
        <v>27</v>
      </c>
      <c r="S15" s="17" t="s">
        <v>28</v>
      </c>
      <c r="T15" s="17" t="s">
        <v>29</v>
      </c>
      <c r="U15" s="17" t="s">
        <v>30</v>
      </c>
      <c r="V15" s="22" t="s">
        <v>7</v>
      </c>
      <c r="W15" s="22" t="s">
        <v>8</v>
      </c>
      <c r="X15" s="22" t="s">
        <v>9</v>
      </c>
      <c r="Y15" s="23" t="s">
        <v>31</v>
      </c>
    </row>
    <row r="16" spans="1:25" s="30" customFormat="1" x14ac:dyDescent="0.25">
      <c r="A16" s="24"/>
      <c r="B16" s="25" t="s">
        <v>32</v>
      </c>
      <c r="C16" s="26" t="s">
        <v>33</v>
      </c>
      <c r="D16" s="26" t="s">
        <v>34</v>
      </c>
      <c r="E16" s="27" t="s">
        <v>35</v>
      </c>
      <c r="F16" s="25" t="s">
        <v>36</v>
      </c>
      <c r="G16" s="25">
        <v>0</v>
      </c>
      <c r="H16" s="25">
        <v>0</v>
      </c>
      <c r="I16" s="25">
        <v>0</v>
      </c>
      <c r="J16" s="25">
        <v>1</v>
      </c>
      <c r="K16" s="25">
        <v>0</v>
      </c>
      <c r="L16" s="25">
        <v>0</v>
      </c>
      <c r="M16" s="25">
        <v>0</v>
      </c>
      <c r="N16" s="28" t="s">
        <v>37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1</v>
      </c>
      <c r="W16" s="28" t="s">
        <v>37</v>
      </c>
      <c r="X16" s="25">
        <v>0</v>
      </c>
      <c r="Y16" s="29">
        <v>62858.06</v>
      </c>
    </row>
    <row r="17" spans="1:25" s="30" customFormat="1" x14ac:dyDescent="0.25">
      <c r="A17" s="24"/>
      <c r="B17" s="25" t="s">
        <v>32</v>
      </c>
      <c r="C17" s="26" t="s">
        <v>38</v>
      </c>
      <c r="D17" s="26" t="s">
        <v>39</v>
      </c>
      <c r="E17" s="27" t="s">
        <v>40</v>
      </c>
      <c r="F17" s="25" t="s">
        <v>41</v>
      </c>
      <c r="G17" s="25">
        <v>0</v>
      </c>
      <c r="H17" s="25">
        <v>0</v>
      </c>
      <c r="I17" s="25">
        <v>0</v>
      </c>
      <c r="J17" s="25">
        <v>1</v>
      </c>
      <c r="K17" s="25">
        <v>0</v>
      </c>
      <c r="L17" s="25">
        <v>0</v>
      </c>
      <c r="M17" s="25">
        <v>0</v>
      </c>
      <c r="N17" s="28" t="s">
        <v>37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1</v>
      </c>
      <c r="W17" s="28" t="s">
        <v>37</v>
      </c>
      <c r="X17" s="25">
        <v>0</v>
      </c>
      <c r="Y17" s="29">
        <v>98795.72</v>
      </c>
    </row>
    <row r="18" spans="1:25" s="30" customFormat="1" x14ac:dyDescent="0.25">
      <c r="A18" s="24"/>
      <c r="B18" s="25" t="s">
        <v>32</v>
      </c>
      <c r="C18" s="26" t="s">
        <v>42</v>
      </c>
      <c r="D18" s="26" t="s">
        <v>43</v>
      </c>
      <c r="E18" s="27" t="s">
        <v>44</v>
      </c>
      <c r="F18" s="25" t="s">
        <v>45</v>
      </c>
      <c r="G18" s="25">
        <v>0</v>
      </c>
      <c r="H18" s="25">
        <v>0</v>
      </c>
      <c r="I18" s="25">
        <v>0</v>
      </c>
      <c r="J18" s="25">
        <v>1</v>
      </c>
      <c r="K18" s="25">
        <v>0</v>
      </c>
      <c r="L18" s="25">
        <v>0</v>
      </c>
      <c r="M18" s="25">
        <v>0</v>
      </c>
      <c r="N18" s="28" t="s">
        <v>37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1</v>
      </c>
      <c r="W18" s="28" t="s">
        <v>37</v>
      </c>
      <c r="X18" s="25">
        <v>0</v>
      </c>
      <c r="Y18" s="29">
        <v>62579.88</v>
      </c>
    </row>
    <row r="19" spans="1:25" s="30" customFormat="1" x14ac:dyDescent="0.25">
      <c r="A19" s="24"/>
      <c r="B19" s="25" t="s">
        <v>32</v>
      </c>
      <c r="C19" s="26" t="s">
        <v>46</v>
      </c>
      <c r="D19" s="26" t="s">
        <v>47</v>
      </c>
      <c r="E19" s="27" t="s">
        <v>48</v>
      </c>
      <c r="F19" s="25" t="s">
        <v>36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0</v>
      </c>
      <c r="M19" s="25">
        <v>0</v>
      </c>
      <c r="N19" s="28" t="s">
        <v>37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1</v>
      </c>
      <c r="W19" s="28" t="s">
        <v>37</v>
      </c>
      <c r="X19" s="25">
        <v>0</v>
      </c>
      <c r="Y19" s="29">
        <v>58720.91</v>
      </c>
    </row>
    <row r="20" spans="1:25" s="30" customFormat="1" x14ac:dyDescent="0.25">
      <c r="A20" s="24"/>
      <c r="B20" s="25" t="s">
        <v>32</v>
      </c>
      <c r="C20" s="26" t="s">
        <v>49</v>
      </c>
      <c r="D20" s="26" t="s">
        <v>50</v>
      </c>
      <c r="E20" s="27" t="s">
        <v>51</v>
      </c>
      <c r="F20" s="25" t="s">
        <v>41</v>
      </c>
      <c r="G20" s="25">
        <v>0</v>
      </c>
      <c r="H20" s="25">
        <v>0</v>
      </c>
      <c r="I20" s="25">
        <v>0</v>
      </c>
      <c r="J20" s="25">
        <v>1</v>
      </c>
      <c r="K20" s="25">
        <v>0</v>
      </c>
      <c r="L20" s="25">
        <v>0</v>
      </c>
      <c r="M20" s="25">
        <v>0</v>
      </c>
      <c r="N20" s="28" t="s">
        <v>37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1</v>
      </c>
      <c r="W20" s="28" t="s">
        <v>37</v>
      </c>
      <c r="X20" s="25">
        <v>0</v>
      </c>
      <c r="Y20" s="29">
        <v>57527.38</v>
      </c>
    </row>
    <row r="21" spans="1:25" s="30" customFormat="1" x14ac:dyDescent="0.25">
      <c r="A21" s="24"/>
      <c r="B21" s="25" t="s">
        <v>32</v>
      </c>
      <c r="C21" s="26" t="s">
        <v>52</v>
      </c>
      <c r="D21" s="26" t="s">
        <v>53</v>
      </c>
      <c r="E21" s="27" t="s">
        <v>54</v>
      </c>
      <c r="F21" s="25" t="s">
        <v>36</v>
      </c>
      <c r="G21" s="25">
        <v>0</v>
      </c>
      <c r="H21" s="25">
        <v>0</v>
      </c>
      <c r="I21" s="25">
        <v>0</v>
      </c>
      <c r="J21" s="25">
        <v>1</v>
      </c>
      <c r="K21" s="25">
        <v>0</v>
      </c>
      <c r="L21" s="25">
        <v>0</v>
      </c>
      <c r="M21" s="25">
        <v>0</v>
      </c>
      <c r="N21" s="28" t="s">
        <v>37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1</v>
      </c>
      <c r="W21" s="28" t="s">
        <v>37</v>
      </c>
      <c r="X21" s="25">
        <v>0</v>
      </c>
      <c r="Y21" s="29">
        <v>57527.38</v>
      </c>
    </row>
    <row r="22" spans="1:25" s="30" customFormat="1" x14ac:dyDescent="0.25">
      <c r="A22" s="24"/>
      <c r="B22" s="25" t="s">
        <v>32</v>
      </c>
      <c r="C22" s="26" t="s">
        <v>55</v>
      </c>
      <c r="D22" s="26" t="s">
        <v>56</v>
      </c>
      <c r="E22" s="27" t="s">
        <v>57</v>
      </c>
      <c r="F22" s="25" t="s">
        <v>36</v>
      </c>
      <c r="G22" s="25">
        <v>0</v>
      </c>
      <c r="H22" s="25">
        <v>0</v>
      </c>
      <c r="I22" s="25">
        <v>0</v>
      </c>
      <c r="J22" s="25">
        <v>1</v>
      </c>
      <c r="K22" s="25">
        <v>0</v>
      </c>
      <c r="L22" s="25">
        <v>0</v>
      </c>
      <c r="M22" s="25">
        <v>0</v>
      </c>
      <c r="N22" s="28" t="s">
        <v>37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1</v>
      </c>
      <c r="W22" s="28" t="s">
        <v>37</v>
      </c>
      <c r="X22" s="25">
        <v>0</v>
      </c>
      <c r="Y22" s="29">
        <v>58707.38</v>
      </c>
    </row>
    <row r="23" spans="1:25" s="30" customFormat="1" x14ac:dyDescent="0.25">
      <c r="A23" s="24"/>
      <c r="B23" s="25" t="s">
        <v>32</v>
      </c>
      <c r="C23" s="26" t="s">
        <v>58</v>
      </c>
      <c r="D23" s="26" t="s">
        <v>59</v>
      </c>
      <c r="E23" s="27" t="s">
        <v>60</v>
      </c>
      <c r="F23" s="25" t="s">
        <v>36</v>
      </c>
      <c r="G23" s="25">
        <v>0</v>
      </c>
      <c r="H23" s="25">
        <v>0</v>
      </c>
      <c r="I23" s="25">
        <v>0</v>
      </c>
      <c r="J23" s="25">
        <v>1</v>
      </c>
      <c r="K23" s="25">
        <v>0</v>
      </c>
      <c r="L23" s="25">
        <v>0</v>
      </c>
      <c r="M23" s="25">
        <v>0</v>
      </c>
      <c r="N23" s="28" t="s">
        <v>37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1</v>
      </c>
      <c r="W23" s="28" t="s">
        <v>37</v>
      </c>
      <c r="X23" s="25">
        <v>0</v>
      </c>
      <c r="Y23" s="29">
        <v>142935.35</v>
      </c>
    </row>
    <row r="24" spans="1:25" s="30" customFormat="1" x14ac:dyDescent="0.25">
      <c r="A24" s="24"/>
      <c r="B24" s="25" t="s">
        <v>32</v>
      </c>
      <c r="C24" s="26" t="s">
        <v>61</v>
      </c>
      <c r="D24" s="26" t="s">
        <v>62</v>
      </c>
      <c r="E24" s="27" t="s">
        <v>63</v>
      </c>
      <c r="F24" s="25" t="s">
        <v>36</v>
      </c>
      <c r="G24" s="25">
        <v>0</v>
      </c>
      <c r="H24" s="25">
        <v>0</v>
      </c>
      <c r="I24" s="25">
        <v>0</v>
      </c>
      <c r="J24" s="25">
        <v>1</v>
      </c>
      <c r="K24" s="25">
        <v>0</v>
      </c>
      <c r="L24" s="25">
        <v>0</v>
      </c>
      <c r="M24" s="25">
        <v>0</v>
      </c>
      <c r="N24" s="28" t="s">
        <v>37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1</v>
      </c>
      <c r="W24" s="28" t="s">
        <v>37</v>
      </c>
      <c r="X24" s="25">
        <v>0</v>
      </c>
      <c r="Y24" s="29">
        <v>59900.91</v>
      </c>
    </row>
    <row r="25" spans="1:25" s="30" customFormat="1" x14ac:dyDescent="0.25">
      <c r="A25" s="24"/>
      <c r="B25" s="25" t="s">
        <v>32</v>
      </c>
      <c r="C25" s="26" t="s">
        <v>64</v>
      </c>
      <c r="D25" s="26" t="s">
        <v>65</v>
      </c>
      <c r="E25" s="27" t="s">
        <v>66</v>
      </c>
      <c r="F25" s="25" t="s">
        <v>67</v>
      </c>
      <c r="G25" s="25">
        <v>0</v>
      </c>
      <c r="H25" s="25">
        <v>0</v>
      </c>
      <c r="I25" s="25">
        <v>0</v>
      </c>
      <c r="J25" s="25">
        <v>1</v>
      </c>
      <c r="K25" s="25">
        <v>0</v>
      </c>
      <c r="L25" s="25">
        <v>0</v>
      </c>
      <c r="M25" s="25">
        <v>0</v>
      </c>
      <c r="N25" s="28" t="s">
        <v>37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1</v>
      </c>
      <c r="W25" s="28" t="s">
        <v>37</v>
      </c>
      <c r="X25" s="25">
        <v>0</v>
      </c>
      <c r="Y25" s="29">
        <v>63914.25</v>
      </c>
    </row>
    <row r="26" spans="1:25" s="30" customFormat="1" x14ac:dyDescent="0.25">
      <c r="A26" s="24"/>
      <c r="B26" s="25" t="s">
        <v>32</v>
      </c>
      <c r="C26" s="26" t="s">
        <v>68</v>
      </c>
      <c r="D26" s="26" t="s">
        <v>69</v>
      </c>
      <c r="E26" s="27" t="s">
        <v>70</v>
      </c>
      <c r="F26" s="25" t="s">
        <v>36</v>
      </c>
      <c r="G26" s="25">
        <v>0</v>
      </c>
      <c r="H26" s="25">
        <v>0</v>
      </c>
      <c r="I26" s="25">
        <v>0</v>
      </c>
      <c r="J26" s="25">
        <v>1</v>
      </c>
      <c r="K26" s="25">
        <v>0</v>
      </c>
      <c r="L26" s="25">
        <v>0</v>
      </c>
      <c r="M26" s="25">
        <v>0</v>
      </c>
      <c r="N26" s="28" t="s">
        <v>37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1</v>
      </c>
      <c r="W26" s="28" t="s">
        <v>37</v>
      </c>
      <c r="X26" s="25">
        <v>0</v>
      </c>
      <c r="Y26" s="29">
        <v>55816.03</v>
      </c>
    </row>
    <row r="27" spans="1:25" s="30" customFormat="1" x14ac:dyDescent="0.25">
      <c r="A27" s="24"/>
      <c r="B27" s="25" t="s">
        <v>32</v>
      </c>
      <c r="C27" s="26" t="s">
        <v>71</v>
      </c>
      <c r="D27" s="26" t="s">
        <v>72</v>
      </c>
      <c r="E27" s="27" t="s">
        <v>73</v>
      </c>
      <c r="F27" s="25" t="s">
        <v>41</v>
      </c>
      <c r="G27" s="25">
        <v>0</v>
      </c>
      <c r="H27" s="25">
        <v>0</v>
      </c>
      <c r="I27" s="25">
        <v>0</v>
      </c>
      <c r="J27" s="25">
        <v>1</v>
      </c>
      <c r="K27" s="25">
        <v>0</v>
      </c>
      <c r="L27" s="25">
        <v>0</v>
      </c>
      <c r="M27" s="25">
        <v>0</v>
      </c>
      <c r="N27" s="28" t="s">
        <v>37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1</v>
      </c>
      <c r="W27" s="28" t="s">
        <v>37</v>
      </c>
      <c r="X27" s="25">
        <v>0</v>
      </c>
      <c r="Y27" s="29">
        <v>133790.76999999999</v>
      </c>
    </row>
    <row r="28" spans="1:25" s="30" customFormat="1" x14ac:dyDescent="0.25">
      <c r="A28" s="24"/>
      <c r="B28" s="25" t="s">
        <v>32</v>
      </c>
      <c r="C28" s="26" t="s">
        <v>74</v>
      </c>
      <c r="D28" s="26" t="s">
        <v>75</v>
      </c>
      <c r="E28" s="27" t="s">
        <v>76</v>
      </c>
      <c r="F28" s="25" t="s">
        <v>41</v>
      </c>
      <c r="G28" s="25">
        <v>0</v>
      </c>
      <c r="H28" s="25">
        <v>0</v>
      </c>
      <c r="I28" s="25">
        <v>0</v>
      </c>
      <c r="J28" s="25">
        <v>1</v>
      </c>
      <c r="K28" s="25">
        <v>0</v>
      </c>
      <c r="L28" s="25">
        <v>0</v>
      </c>
      <c r="M28" s="25">
        <v>0</v>
      </c>
      <c r="N28" s="28" t="s">
        <v>37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1</v>
      </c>
      <c r="W28" s="28" t="s">
        <v>37</v>
      </c>
      <c r="X28" s="25">
        <v>0</v>
      </c>
      <c r="Y28" s="29">
        <v>63914.25</v>
      </c>
    </row>
    <row r="29" spans="1:25" s="30" customFormat="1" x14ac:dyDescent="0.25">
      <c r="A29" s="24"/>
      <c r="B29" s="25" t="s">
        <v>32</v>
      </c>
      <c r="C29" s="26" t="s">
        <v>77</v>
      </c>
      <c r="D29" s="26" t="s">
        <v>78</v>
      </c>
      <c r="E29" s="27" t="s">
        <v>79</v>
      </c>
      <c r="F29" s="25" t="s">
        <v>41</v>
      </c>
      <c r="G29" s="25">
        <v>0</v>
      </c>
      <c r="H29" s="25">
        <v>0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8" t="s">
        <v>37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1</v>
      </c>
      <c r="W29" s="28" t="s">
        <v>37</v>
      </c>
      <c r="X29" s="25">
        <v>0</v>
      </c>
      <c r="Y29" s="29">
        <v>55598.81</v>
      </c>
    </row>
    <row r="30" spans="1:25" s="30" customFormat="1" x14ac:dyDescent="0.25">
      <c r="A30" s="24"/>
      <c r="B30" s="25" t="s">
        <v>32</v>
      </c>
      <c r="C30" s="26" t="s">
        <v>80</v>
      </c>
      <c r="D30" s="26" t="s">
        <v>81</v>
      </c>
      <c r="E30" s="27" t="s">
        <v>82</v>
      </c>
      <c r="F30" s="25" t="s">
        <v>36</v>
      </c>
      <c r="G30" s="25">
        <v>0</v>
      </c>
      <c r="H30" s="25">
        <v>0</v>
      </c>
      <c r="I30" s="25">
        <v>0</v>
      </c>
      <c r="J30" s="25">
        <v>1</v>
      </c>
      <c r="K30" s="25">
        <v>0</v>
      </c>
      <c r="L30" s="25">
        <v>0</v>
      </c>
      <c r="M30" s="25">
        <v>0</v>
      </c>
      <c r="N30" s="28" t="s">
        <v>37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1</v>
      </c>
      <c r="W30" s="28" t="s">
        <v>37</v>
      </c>
      <c r="X30" s="25">
        <v>0</v>
      </c>
      <c r="Y30" s="29">
        <v>62012.21</v>
      </c>
    </row>
    <row r="31" spans="1:25" s="30" customFormat="1" x14ac:dyDescent="0.25">
      <c r="A31" s="24"/>
      <c r="B31" s="25" t="s">
        <v>32</v>
      </c>
      <c r="C31" s="26" t="s">
        <v>83</v>
      </c>
      <c r="D31" s="26" t="s">
        <v>84</v>
      </c>
      <c r="E31" s="27" t="s">
        <v>85</v>
      </c>
      <c r="F31" s="25" t="s">
        <v>41</v>
      </c>
      <c r="G31" s="25">
        <v>0</v>
      </c>
      <c r="H31" s="25">
        <v>0</v>
      </c>
      <c r="I31" s="25">
        <v>0</v>
      </c>
      <c r="J31" s="25">
        <v>1</v>
      </c>
      <c r="K31" s="25">
        <v>0</v>
      </c>
      <c r="L31" s="25">
        <v>0</v>
      </c>
      <c r="M31" s="25">
        <v>0</v>
      </c>
      <c r="N31" s="28" t="s">
        <v>37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1</v>
      </c>
      <c r="W31" s="28" t="s">
        <v>37</v>
      </c>
      <c r="X31" s="25">
        <v>0</v>
      </c>
      <c r="Y31" s="29">
        <v>62579.75</v>
      </c>
    </row>
    <row r="32" spans="1:25" s="30" customFormat="1" x14ac:dyDescent="0.25">
      <c r="A32" s="24"/>
      <c r="B32" s="25" t="s">
        <v>32</v>
      </c>
      <c r="C32" s="26" t="s">
        <v>86</v>
      </c>
      <c r="D32" s="26" t="s">
        <v>87</v>
      </c>
      <c r="E32" s="27" t="s">
        <v>88</v>
      </c>
      <c r="F32" s="25" t="s">
        <v>67</v>
      </c>
      <c r="G32" s="25">
        <v>0</v>
      </c>
      <c r="H32" s="25">
        <v>0</v>
      </c>
      <c r="I32" s="25">
        <v>0</v>
      </c>
      <c r="J32" s="25">
        <v>1</v>
      </c>
      <c r="K32" s="25">
        <v>0</v>
      </c>
      <c r="L32" s="25">
        <v>0</v>
      </c>
      <c r="M32" s="25">
        <v>0</v>
      </c>
      <c r="N32" s="28" t="s">
        <v>37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1</v>
      </c>
      <c r="W32" s="28" t="s">
        <v>37</v>
      </c>
      <c r="X32" s="25">
        <v>0</v>
      </c>
      <c r="Y32" s="29">
        <v>66274.25</v>
      </c>
    </row>
    <row r="33" spans="1:25" s="30" customFormat="1" x14ac:dyDescent="0.25">
      <c r="A33" s="24"/>
      <c r="B33" s="25" t="s">
        <v>32</v>
      </c>
      <c r="C33" s="26" t="s">
        <v>89</v>
      </c>
      <c r="D33" s="26" t="s">
        <v>90</v>
      </c>
      <c r="E33" s="27" t="s">
        <v>91</v>
      </c>
      <c r="F33" s="25" t="s">
        <v>92</v>
      </c>
      <c r="G33" s="25">
        <v>0</v>
      </c>
      <c r="H33" s="25">
        <v>0</v>
      </c>
      <c r="I33" s="25">
        <v>0</v>
      </c>
      <c r="J33" s="25">
        <v>1</v>
      </c>
      <c r="K33" s="25">
        <v>0</v>
      </c>
      <c r="L33" s="25">
        <v>0</v>
      </c>
      <c r="M33" s="25">
        <v>0</v>
      </c>
      <c r="N33" s="28" t="s">
        <v>37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1</v>
      </c>
      <c r="W33" s="28" t="s">
        <v>37</v>
      </c>
      <c r="X33" s="25">
        <v>0</v>
      </c>
      <c r="Y33" s="29">
        <v>60498.06</v>
      </c>
    </row>
    <row r="34" spans="1:25" s="30" customFormat="1" x14ac:dyDescent="0.25">
      <c r="A34" s="24"/>
      <c r="B34" s="25" t="s">
        <v>32</v>
      </c>
      <c r="C34" s="26" t="s">
        <v>93</v>
      </c>
      <c r="D34" s="26" t="s">
        <v>94</v>
      </c>
      <c r="E34" s="27" t="s">
        <v>95</v>
      </c>
      <c r="F34" s="25" t="s">
        <v>41</v>
      </c>
      <c r="G34" s="25">
        <v>0</v>
      </c>
      <c r="H34" s="25">
        <v>0</v>
      </c>
      <c r="I34" s="25">
        <v>0</v>
      </c>
      <c r="J34" s="25">
        <v>1</v>
      </c>
      <c r="K34" s="25">
        <v>0</v>
      </c>
      <c r="L34" s="25">
        <v>0</v>
      </c>
      <c r="M34" s="25">
        <v>0</v>
      </c>
      <c r="N34" s="28" t="s">
        <v>37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1</v>
      </c>
      <c r="W34" s="28" t="s">
        <v>37</v>
      </c>
      <c r="X34" s="25">
        <v>0</v>
      </c>
      <c r="Y34" s="29">
        <v>20682.75</v>
      </c>
    </row>
    <row r="35" spans="1:25" s="30" customFormat="1" x14ac:dyDescent="0.25">
      <c r="A35" s="24"/>
      <c r="B35" s="25" t="s">
        <v>32</v>
      </c>
      <c r="C35" s="26" t="s">
        <v>96</v>
      </c>
      <c r="D35" s="26" t="s">
        <v>97</v>
      </c>
      <c r="E35" s="27" t="s">
        <v>98</v>
      </c>
      <c r="F35" s="25" t="s">
        <v>99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0</v>
      </c>
      <c r="M35" s="25">
        <v>0</v>
      </c>
      <c r="N35" s="28" t="s">
        <v>37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1</v>
      </c>
      <c r="W35" s="28" t="s">
        <v>37</v>
      </c>
      <c r="X35" s="25">
        <v>0</v>
      </c>
      <c r="Y35" s="29">
        <v>66158.740000000005</v>
      </c>
    </row>
    <row r="36" spans="1:25" s="30" customFormat="1" x14ac:dyDescent="0.25">
      <c r="A36" s="24"/>
      <c r="B36" s="25" t="s">
        <v>32</v>
      </c>
      <c r="C36" s="26" t="s">
        <v>100</v>
      </c>
      <c r="D36" s="26" t="s">
        <v>101</v>
      </c>
      <c r="E36" s="27" t="s">
        <v>102</v>
      </c>
      <c r="F36" s="25" t="s">
        <v>92</v>
      </c>
      <c r="G36" s="25">
        <v>0</v>
      </c>
      <c r="H36" s="25">
        <v>0</v>
      </c>
      <c r="I36" s="25">
        <v>0</v>
      </c>
      <c r="J36" s="25">
        <v>1</v>
      </c>
      <c r="K36" s="25">
        <v>0</v>
      </c>
      <c r="L36" s="25">
        <v>0</v>
      </c>
      <c r="M36" s="25">
        <v>0</v>
      </c>
      <c r="N36" s="28" t="s">
        <v>37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1</v>
      </c>
      <c r="W36" s="28" t="s">
        <v>37</v>
      </c>
      <c r="X36" s="25">
        <v>0</v>
      </c>
      <c r="Y36" s="29">
        <v>147100.82</v>
      </c>
    </row>
    <row r="37" spans="1:25" s="30" customFormat="1" x14ac:dyDescent="0.25">
      <c r="A37" s="24"/>
      <c r="B37" s="25" t="s">
        <v>32</v>
      </c>
      <c r="C37" s="26" t="s">
        <v>103</v>
      </c>
      <c r="D37" s="26" t="s">
        <v>104</v>
      </c>
      <c r="E37" s="27" t="s">
        <v>105</v>
      </c>
      <c r="F37" s="25" t="s">
        <v>92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8" t="s">
        <v>37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1</v>
      </c>
      <c r="W37" s="28" t="s">
        <v>37</v>
      </c>
      <c r="X37" s="25">
        <v>0</v>
      </c>
      <c r="Y37" s="29">
        <v>146786.95000000001</v>
      </c>
    </row>
    <row r="38" spans="1:25" s="30" customFormat="1" x14ac:dyDescent="0.25">
      <c r="A38" s="24"/>
      <c r="B38" s="25" t="s">
        <v>32</v>
      </c>
      <c r="C38" s="26" t="s">
        <v>106</v>
      </c>
      <c r="D38" s="26" t="s">
        <v>107</v>
      </c>
      <c r="E38" s="27" t="s">
        <v>108</v>
      </c>
      <c r="F38" s="25" t="s">
        <v>67</v>
      </c>
      <c r="G38" s="25">
        <v>0</v>
      </c>
      <c r="H38" s="25">
        <v>0</v>
      </c>
      <c r="I38" s="25">
        <v>0</v>
      </c>
      <c r="J38" s="25">
        <v>1</v>
      </c>
      <c r="K38" s="25">
        <v>0</v>
      </c>
      <c r="L38" s="25">
        <v>0</v>
      </c>
      <c r="M38" s="25">
        <v>0</v>
      </c>
      <c r="N38" s="28" t="s">
        <v>37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1</v>
      </c>
      <c r="W38" s="28" t="s">
        <v>37</v>
      </c>
      <c r="X38" s="25">
        <v>0</v>
      </c>
      <c r="Y38" s="29">
        <v>148856.71</v>
      </c>
    </row>
    <row r="39" spans="1:25" s="30" customFormat="1" x14ac:dyDescent="0.25">
      <c r="A39" s="24"/>
      <c r="B39" s="25" t="s">
        <v>32</v>
      </c>
      <c r="C39" s="26" t="s">
        <v>109</v>
      </c>
      <c r="D39" s="26" t="s">
        <v>110</v>
      </c>
      <c r="E39" s="27" t="s">
        <v>111</v>
      </c>
      <c r="F39" s="25" t="s">
        <v>92</v>
      </c>
      <c r="G39" s="25">
        <v>0</v>
      </c>
      <c r="H39" s="25">
        <v>0</v>
      </c>
      <c r="I39" s="25">
        <v>0</v>
      </c>
      <c r="J39" s="25">
        <v>1</v>
      </c>
      <c r="K39" s="25">
        <v>0</v>
      </c>
      <c r="L39" s="25">
        <v>0</v>
      </c>
      <c r="M39" s="25">
        <v>0</v>
      </c>
      <c r="N39" s="28" t="s">
        <v>37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1</v>
      </c>
      <c r="W39" s="28" t="s">
        <v>37</v>
      </c>
      <c r="X39" s="25">
        <v>0</v>
      </c>
      <c r="Y39" s="29">
        <v>31865.91</v>
      </c>
    </row>
    <row r="40" spans="1:25" s="30" customFormat="1" x14ac:dyDescent="0.25">
      <c r="A40" s="24"/>
      <c r="B40" s="25" t="s">
        <v>32</v>
      </c>
      <c r="C40" s="26" t="s">
        <v>112</v>
      </c>
      <c r="D40" s="26" t="s">
        <v>113</v>
      </c>
      <c r="E40" s="27" t="s">
        <v>114</v>
      </c>
      <c r="F40" s="25" t="s">
        <v>67</v>
      </c>
      <c r="G40" s="25">
        <v>0</v>
      </c>
      <c r="H40" s="25">
        <v>0</v>
      </c>
      <c r="I40" s="25">
        <v>0</v>
      </c>
      <c r="J40" s="25">
        <v>1</v>
      </c>
      <c r="K40" s="25">
        <v>0</v>
      </c>
      <c r="L40" s="25">
        <v>0</v>
      </c>
      <c r="M40" s="25">
        <v>0</v>
      </c>
      <c r="N40" s="28" t="s">
        <v>37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1</v>
      </c>
      <c r="W40" s="28" t="s">
        <v>37</v>
      </c>
      <c r="X40" s="25">
        <v>0</v>
      </c>
      <c r="Y40" s="29">
        <v>60510.63</v>
      </c>
    </row>
    <row r="41" spans="1:25" s="30" customFormat="1" x14ac:dyDescent="0.25">
      <c r="A41" s="24"/>
      <c r="B41" s="25" t="s">
        <v>32</v>
      </c>
      <c r="C41" s="26" t="s">
        <v>115</v>
      </c>
      <c r="D41" s="26" t="s">
        <v>116</v>
      </c>
      <c r="E41" s="27" t="s">
        <v>117</v>
      </c>
      <c r="F41" s="25" t="s">
        <v>67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8" t="s">
        <v>37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1</v>
      </c>
      <c r="W41" s="28" t="s">
        <v>37</v>
      </c>
      <c r="X41" s="25">
        <v>0</v>
      </c>
      <c r="Y41" s="29">
        <v>137605.31</v>
      </c>
    </row>
    <row r="42" spans="1:25" s="30" customFormat="1" x14ac:dyDescent="0.25">
      <c r="A42" s="24"/>
      <c r="B42" s="25" t="s">
        <v>32</v>
      </c>
      <c r="C42" s="26" t="s">
        <v>118</v>
      </c>
      <c r="D42" s="26" t="s">
        <v>119</v>
      </c>
      <c r="E42" s="27" t="s">
        <v>120</v>
      </c>
      <c r="F42" s="25" t="s">
        <v>36</v>
      </c>
      <c r="G42" s="25">
        <v>0</v>
      </c>
      <c r="H42" s="25">
        <v>0</v>
      </c>
      <c r="I42" s="25">
        <v>0</v>
      </c>
      <c r="J42" s="25">
        <v>1</v>
      </c>
      <c r="K42" s="25">
        <v>0</v>
      </c>
      <c r="L42" s="25">
        <v>0</v>
      </c>
      <c r="M42" s="25">
        <v>0</v>
      </c>
      <c r="N42" s="28" t="s">
        <v>37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1</v>
      </c>
      <c r="W42" s="28" t="s">
        <v>37</v>
      </c>
      <c r="X42" s="25">
        <v>0</v>
      </c>
      <c r="Y42" s="29">
        <v>60507.95</v>
      </c>
    </row>
    <row r="43" spans="1:25" s="30" customFormat="1" x14ac:dyDescent="0.25">
      <c r="A43" s="24"/>
      <c r="B43" s="25" t="s">
        <v>32</v>
      </c>
      <c r="C43" s="26" t="s">
        <v>121</v>
      </c>
      <c r="D43" s="26" t="s">
        <v>122</v>
      </c>
      <c r="E43" s="27" t="s">
        <v>123</v>
      </c>
      <c r="F43" s="25" t="s">
        <v>36</v>
      </c>
      <c r="G43" s="25">
        <v>0</v>
      </c>
      <c r="H43" s="25">
        <v>0</v>
      </c>
      <c r="I43" s="25">
        <v>0</v>
      </c>
      <c r="J43" s="25">
        <v>1</v>
      </c>
      <c r="K43" s="25">
        <v>0</v>
      </c>
      <c r="L43" s="25">
        <v>0</v>
      </c>
      <c r="M43" s="25">
        <v>0</v>
      </c>
      <c r="N43" s="28" t="s">
        <v>37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1</v>
      </c>
      <c r="W43" s="28" t="s">
        <v>37</v>
      </c>
      <c r="X43" s="25">
        <v>0</v>
      </c>
      <c r="Y43" s="29">
        <v>141323.71</v>
      </c>
    </row>
    <row r="44" spans="1:25" s="30" customFormat="1" x14ac:dyDescent="0.25">
      <c r="A44" s="24"/>
      <c r="B44" s="25" t="s">
        <v>32</v>
      </c>
      <c r="C44" s="26" t="s">
        <v>124</v>
      </c>
      <c r="D44" s="26" t="s">
        <v>125</v>
      </c>
      <c r="E44" s="27" t="s">
        <v>126</v>
      </c>
      <c r="F44" s="25" t="s">
        <v>36</v>
      </c>
      <c r="G44" s="25">
        <v>0</v>
      </c>
      <c r="H44" s="25">
        <v>0</v>
      </c>
      <c r="I44" s="25">
        <v>0</v>
      </c>
      <c r="J44" s="25">
        <v>1</v>
      </c>
      <c r="K44" s="25">
        <v>0</v>
      </c>
      <c r="L44" s="25">
        <v>0</v>
      </c>
      <c r="M44" s="25">
        <v>0</v>
      </c>
      <c r="N44" s="28" t="s">
        <v>37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1</v>
      </c>
      <c r="W44" s="28" t="s">
        <v>37</v>
      </c>
      <c r="X44" s="25">
        <v>0</v>
      </c>
      <c r="Y44" s="29">
        <v>135637.6</v>
      </c>
    </row>
    <row r="45" spans="1:25" s="30" customFormat="1" x14ac:dyDescent="0.25">
      <c r="A45" s="24"/>
      <c r="B45" s="25" t="s">
        <v>32</v>
      </c>
      <c r="C45" s="26" t="s">
        <v>127</v>
      </c>
      <c r="D45" s="26" t="s">
        <v>128</v>
      </c>
      <c r="E45" s="27" t="s">
        <v>129</v>
      </c>
      <c r="F45" s="25" t="s">
        <v>41</v>
      </c>
      <c r="G45" s="25">
        <v>0</v>
      </c>
      <c r="H45" s="25">
        <v>0</v>
      </c>
      <c r="I45" s="25">
        <v>0</v>
      </c>
      <c r="J45" s="25">
        <v>1</v>
      </c>
      <c r="K45" s="25">
        <v>0</v>
      </c>
      <c r="L45" s="25">
        <v>0</v>
      </c>
      <c r="M45" s="25">
        <v>0</v>
      </c>
      <c r="N45" s="28" t="s">
        <v>37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1</v>
      </c>
      <c r="W45" s="28" t="s">
        <v>37</v>
      </c>
      <c r="X45" s="25">
        <v>0</v>
      </c>
      <c r="Y45" s="29">
        <v>86697.29</v>
      </c>
    </row>
    <row r="46" spans="1:25" s="30" customFormat="1" x14ac:dyDescent="0.25">
      <c r="A46" s="24"/>
      <c r="B46" s="25" t="s">
        <v>32</v>
      </c>
      <c r="C46" s="26" t="s">
        <v>130</v>
      </c>
      <c r="D46" s="26" t="s">
        <v>131</v>
      </c>
      <c r="E46" s="27" t="s">
        <v>132</v>
      </c>
      <c r="F46" s="25" t="s">
        <v>36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8" t="s">
        <v>37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1</v>
      </c>
      <c r="W46" s="28" t="s">
        <v>37</v>
      </c>
      <c r="X46" s="25">
        <v>0</v>
      </c>
      <c r="Y46" s="29">
        <v>137557.26999999999</v>
      </c>
    </row>
    <row r="47" spans="1:25" s="30" customFormat="1" x14ac:dyDescent="0.25">
      <c r="A47" s="24"/>
      <c r="B47" s="25" t="s">
        <v>32</v>
      </c>
      <c r="C47" s="26" t="s">
        <v>133</v>
      </c>
      <c r="D47" s="26" t="s">
        <v>134</v>
      </c>
      <c r="E47" s="27" t="s">
        <v>135</v>
      </c>
      <c r="F47" s="25" t="s">
        <v>99</v>
      </c>
      <c r="G47" s="25">
        <v>0</v>
      </c>
      <c r="H47" s="25">
        <v>0</v>
      </c>
      <c r="I47" s="25">
        <v>0</v>
      </c>
      <c r="J47" s="25">
        <v>1</v>
      </c>
      <c r="K47" s="25">
        <v>0</v>
      </c>
      <c r="L47" s="25">
        <v>0</v>
      </c>
      <c r="M47" s="25">
        <v>0</v>
      </c>
      <c r="N47" s="28" t="s">
        <v>37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1</v>
      </c>
      <c r="W47" s="28" t="s">
        <v>37</v>
      </c>
      <c r="X47" s="25">
        <v>0</v>
      </c>
      <c r="Y47" s="29">
        <v>138737.38</v>
      </c>
    </row>
    <row r="48" spans="1:25" s="30" customFormat="1" x14ac:dyDescent="0.25">
      <c r="A48" s="24"/>
      <c r="B48" s="25" t="s">
        <v>32</v>
      </c>
      <c r="C48" s="26" t="s">
        <v>136</v>
      </c>
      <c r="D48" s="26" t="s">
        <v>137</v>
      </c>
      <c r="E48" s="27" t="s">
        <v>138</v>
      </c>
      <c r="F48" s="25" t="s">
        <v>67</v>
      </c>
      <c r="G48" s="25">
        <v>0</v>
      </c>
      <c r="H48" s="25">
        <v>0</v>
      </c>
      <c r="I48" s="25">
        <v>0</v>
      </c>
      <c r="J48" s="25">
        <v>1</v>
      </c>
      <c r="K48" s="25">
        <v>0</v>
      </c>
      <c r="L48" s="25">
        <v>0</v>
      </c>
      <c r="M48" s="25">
        <v>0</v>
      </c>
      <c r="N48" s="28" t="s">
        <v>37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1</v>
      </c>
      <c r="W48" s="28" t="s">
        <v>37</v>
      </c>
      <c r="X48" s="25">
        <v>0</v>
      </c>
      <c r="Y48" s="29">
        <v>52037.47</v>
      </c>
    </row>
    <row r="49" spans="1:25" s="30" customFormat="1" x14ac:dyDescent="0.25">
      <c r="A49" s="24"/>
      <c r="B49" s="25" t="s">
        <v>32</v>
      </c>
      <c r="C49" s="26" t="s">
        <v>139</v>
      </c>
      <c r="D49" s="26" t="s">
        <v>140</v>
      </c>
      <c r="E49" s="27" t="s">
        <v>141</v>
      </c>
      <c r="F49" s="25" t="s">
        <v>36</v>
      </c>
      <c r="G49" s="25">
        <v>0</v>
      </c>
      <c r="H49" s="25">
        <v>0</v>
      </c>
      <c r="I49" s="25">
        <v>0</v>
      </c>
      <c r="J49" s="25">
        <v>1</v>
      </c>
      <c r="K49" s="25">
        <v>0</v>
      </c>
      <c r="L49" s="25">
        <v>0</v>
      </c>
      <c r="M49" s="25">
        <v>0</v>
      </c>
      <c r="N49" s="28" t="s">
        <v>37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1</v>
      </c>
      <c r="W49" s="28" t="s">
        <v>37</v>
      </c>
      <c r="X49" s="25">
        <v>0</v>
      </c>
      <c r="Y49" s="29">
        <v>133463.26999999999</v>
      </c>
    </row>
    <row r="50" spans="1:25" s="30" customFormat="1" x14ac:dyDescent="0.25">
      <c r="A50" s="24"/>
      <c r="B50" s="25" t="s">
        <v>32</v>
      </c>
      <c r="C50" s="26" t="s">
        <v>142</v>
      </c>
      <c r="D50" s="26" t="s">
        <v>143</v>
      </c>
      <c r="E50" s="27" t="s">
        <v>144</v>
      </c>
      <c r="F50" s="25" t="s">
        <v>36</v>
      </c>
      <c r="G50" s="25">
        <v>0</v>
      </c>
      <c r="H50" s="25">
        <v>0</v>
      </c>
      <c r="I50" s="25">
        <v>0</v>
      </c>
      <c r="J50" s="25">
        <v>1</v>
      </c>
      <c r="K50" s="25">
        <v>0</v>
      </c>
      <c r="L50" s="25">
        <v>0</v>
      </c>
      <c r="M50" s="25">
        <v>0</v>
      </c>
      <c r="N50" s="28" t="s">
        <v>37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1</v>
      </c>
      <c r="W50" s="28" t="s">
        <v>37</v>
      </c>
      <c r="X50" s="25">
        <v>0</v>
      </c>
      <c r="Y50" s="29">
        <v>133918.16</v>
      </c>
    </row>
    <row r="51" spans="1:25" s="30" customFormat="1" x14ac:dyDescent="0.25">
      <c r="A51" s="24"/>
      <c r="B51" s="25" t="s">
        <v>32</v>
      </c>
      <c r="C51" s="26" t="s">
        <v>145</v>
      </c>
      <c r="D51" s="26" t="s">
        <v>146</v>
      </c>
      <c r="E51" s="27" t="s">
        <v>147</v>
      </c>
      <c r="F51" s="25" t="s">
        <v>41</v>
      </c>
      <c r="G51" s="25">
        <v>0</v>
      </c>
      <c r="H51" s="25">
        <v>0</v>
      </c>
      <c r="I51" s="25">
        <v>0</v>
      </c>
      <c r="J51" s="25">
        <v>1</v>
      </c>
      <c r="K51" s="25">
        <v>0</v>
      </c>
      <c r="L51" s="25">
        <v>0</v>
      </c>
      <c r="M51" s="25">
        <v>0</v>
      </c>
      <c r="N51" s="28" t="s">
        <v>37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1</v>
      </c>
      <c r="W51" s="28" t="s">
        <v>37</v>
      </c>
      <c r="X51" s="25">
        <v>0</v>
      </c>
      <c r="Y51" s="29">
        <v>53160.31</v>
      </c>
    </row>
    <row r="52" spans="1:25" s="30" customFormat="1" x14ac:dyDescent="0.25">
      <c r="A52" s="24"/>
      <c r="B52" s="25" t="s">
        <v>32</v>
      </c>
      <c r="C52" s="26" t="s">
        <v>148</v>
      </c>
      <c r="D52" s="26" t="s">
        <v>149</v>
      </c>
      <c r="E52" s="27" t="s">
        <v>150</v>
      </c>
      <c r="F52" s="25" t="s">
        <v>36</v>
      </c>
      <c r="G52" s="25">
        <v>0</v>
      </c>
      <c r="H52" s="25">
        <v>0</v>
      </c>
      <c r="I52" s="25">
        <v>0</v>
      </c>
      <c r="J52" s="25">
        <v>1</v>
      </c>
      <c r="K52" s="25">
        <v>0</v>
      </c>
      <c r="L52" s="25">
        <v>0</v>
      </c>
      <c r="M52" s="25">
        <v>0</v>
      </c>
      <c r="N52" s="28" t="s">
        <v>37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1</v>
      </c>
      <c r="W52" s="28" t="s">
        <v>37</v>
      </c>
      <c r="X52" s="25">
        <v>0</v>
      </c>
      <c r="Y52" s="29">
        <v>51065.65</v>
      </c>
    </row>
    <row r="53" spans="1:25" s="30" customFormat="1" x14ac:dyDescent="0.25">
      <c r="A53" s="24"/>
      <c r="B53" s="25" t="s">
        <v>32</v>
      </c>
      <c r="C53" s="26" t="s">
        <v>151</v>
      </c>
      <c r="D53" s="26" t="s">
        <v>152</v>
      </c>
      <c r="E53" s="27" t="s">
        <v>153</v>
      </c>
      <c r="F53" s="25" t="s">
        <v>36</v>
      </c>
      <c r="G53" s="25">
        <v>0</v>
      </c>
      <c r="H53" s="25">
        <v>0</v>
      </c>
      <c r="I53" s="25">
        <v>0</v>
      </c>
      <c r="J53" s="25">
        <v>1</v>
      </c>
      <c r="K53" s="25">
        <v>0</v>
      </c>
      <c r="L53" s="25">
        <v>0</v>
      </c>
      <c r="M53" s="25">
        <v>0</v>
      </c>
      <c r="N53" s="28" t="s">
        <v>37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1</v>
      </c>
      <c r="W53" s="28" t="s">
        <v>37</v>
      </c>
      <c r="X53" s="25">
        <v>0</v>
      </c>
      <c r="Y53" s="29">
        <v>57054.95</v>
      </c>
    </row>
    <row r="54" spans="1:25" s="30" customFormat="1" x14ac:dyDescent="0.25">
      <c r="A54" s="24"/>
      <c r="B54" s="25" t="s">
        <v>32</v>
      </c>
      <c r="C54" s="26" t="s">
        <v>154</v>
      </c>
      <c r="D54" s="26" t="s">
        <v>155</v>
      </c>
      <c r="E54" s="27" t="s">
        <v>156</v>
      </c>
      <c r="F54" s="25" t="s">
        <v>99</v>
      </c>
      <c r="G54" s="25">
        <v>0</v>
      </c>
      <c r="H54" s="25">
        <v>0</v>
      </c>
      <c r="I54" s="25">
        <v>0</v>
      </c>
      <c r="J54" s="25">
        <v>1</v>
      </c>
      <c r="K54" s="25">
        <v>0</v>
      </c>
      <c r="L54" s="25">
        <v>0</v>
      </c>
      <c r="M54" s="25">
        <v>0</v>
      </c>
      <c r="N54" s="28" t="s">
        <v>37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1</v>
      </c>
      <c r="W54" s="28" t="s">
        <v>37</v>
      </c>
      <c r="X54" s="25">
        <v>0</v>
      </c>
      <c r="Y54" s="29">
        <v>54123.78</v>
      </c>
    </row>
    <row r="55" spans="1:25" s="30" customFormat="1" x14ac:dyDescent="0.25">
      <c r="A55" s="24"/>
      <c r="B55" s="25" t="s">
        <v>32</v>
      </c>
      <c r="C55" s="26" t="s">
        <v>157</v>
      </c>
      <c r="D55" s="26" t="s">
        <v>158</v>
      </c>
      <c r="E55" s="27" t="s">
        <v>159</v>
      </c>
      <c r="F55" s="25" t="s">
        <v>41</v>
      </c>
      <c r="G55" s="25">
        <v>0</v>
      </c>
      <c r="H55" s="25">
        <v>0</v>
      </c>
      <c r="I55" s="25">
        <v>0</v>
      </c>
      <c r="J55" s="25">
        <v>1</v>
      </c>
      <c r="K55" s="25">
        <v>0</v>
      </c>
      <c r="L55" s="25">
        <v>0</v>
      </c>
      <c r="M55" s="25">
        <v>0</v>
      </c>
      <c r="N55" s="28" t="s">
        <v>37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1</v>
      </c>
      <c r="W55" s="28" t="s">
        <v>37</v>
      </c>
      <c r="X55" s="25">
        <v>0</v>
      </c>
      <c r="Y55" s="29">
        <v>131743.76999999999</v>
      </c>
    </row>
    <row r="56" spans="1:25" s="30" customFormat="1" x14ac:dyDescent="0.25">
      <c r="A56" s="24"/>
      <c r="B56" s="25" t="s">
        <v>32</v>
      </c>
      <c r="C56" s="26" t="s">
        <v>160</v>
      </c>
      <c r="D56" s="26" t="s">
        <v>161</v>
      </c>
      <c r="E56" s="27" t="s">
        <v>162</v>
      </c>
      <c r="F56" s="25" t="s">
        <v>36</v>
      </c>
      <c r="G56" s="25">
        <v>0</v>
      </c>
      <c r="H56" s="25">
        <v>0</v>
      </c>
      <c r="I56" s="25">
        <v>0</v>
      </c>
      <c r="J56" s="25">
        <v>1</v>
      </c>
      <c r="K56" s="25">
        <v>0</v>
      </c>
      <c r="L56" s="25">
        <v>0</v>
      </c>
      <c r="M56" s="25">
        <v>0</v>
      </c>
      <c r="N56" s="28" t="s">
        <v>37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1</v>
      </c>
      <c r="W56" s="28" t="s">
        <v>37</v>
      </c>
      <c r="X56" s="25">
        <v>0</v>
      </c>
      <c r="Y56" s="29">
        <v>50256.07</v>
      </c>
    </row>
    <row r="57" spans="1:25" s="30" customFormat="1" x14ac:dyDescent="0.25">
      <c r="A57" s="24"/>
      <c r="B57" s="25" t="s">
        <v>32</v>
      </c>
      <c r="C57" s="26" t="s">
        <v>163</v>
      </c>
      <c r="D57" s="26" t="s">
        <v>164</v>
      </c>
      <c r="E57" s="27" t="s">
        <v>165</v>
      </c>
      <c r="F57" s="25" t="s">
        <v>36</v>
      </c>
      <c r="G57" s="25">
        <v>0</v>
      </c>
      <c r="H57" s="25">
        <v>0</v>
      </c>
      <c r="I57" s="25">
        <v>0</v>
      </c>
      <c r="J57" s="25">
        <v>1</v>
      </c>
      <c r="K57" s="25">
        <v>0</v>
      </c>
      <c r="L57" s="25">
        <v>0</v>
      </c>
      <c r="M57" s="25">
        <v>0</v>
      </c>
      <c r="N57" s="28" t="s">
        <v>37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1</v>
      </c>
      <c r="W57" s="28" t="s">
        <v>37</v>
      </c>
      <c r="X57" s="25">
        <v>0</v>
      </c>
      <c r="Y57" s="29">
        <v>127813.55</v>
      </c>
    </row>
    <row r="58" spans="1:25" s="30" customFormat="1" x14ac:dyDescent="0.25">
      <c r="A58" s="24"/>
      <c r="B58" s="25" t="s">
        <v>32</v>
      </c>
      <c r="C58" s="26" t="s">
        <v>166</v>
      </c>
      <c r="D58" s="26" t="s">
        <v>167</v>
      </c>
      <c r="E58" s="27" t="s">
        <v>168</v>
      </c>
      <c r="F58" s="25" t="s">
        <v>45</v>
      </c>
      <c r="G58" s="25">
        <v>0</v>
      </c>
      <c r="H58" s="25">
        <v>0</v>
      </c>
      <c r="I58" s="25">
        <v>0</v>
      </c>
      <c r="J58" s="25">
        <v>1</v>
      </c>
      <c r="K58" s="25">
        <v>0</v>
      </c>
      <c r="L58" s="25">
        <v>0</v>
      </c>
      <c r="M58" s="25">
        <v>0</v>
      </c>
      <c r="N58" s="28" t="s">
        <v>37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1</v>
      </c>
      <c r="W58" s="28" t="s">
        <v>37</v>
      </c>
      <c r="X58" s="25">
        <v>0</v>
      </c>
      <c r="Y58" s="29">
        <v>125320.88</v>
      </c>
    </row>
    <row r="59" spans="1:25" s="30" customFormat="1" x14ac:dyDescent="0.25">
      <c r="A59" s="24"/>
      <c r="B59" s="25" t="s">
        <v>32</v>
      </c>
      <c r="C59" s="26" t="s">
        <v>169</v>
      </c>
      <c r="D59" s="26" t="s">
        <v>170</v>
      </c>
      <c r="E59" s="27" t="s">
        <v>171</v>
      </c>
      <c r="F59" s="25" t="s">
        <v>45</v>
      </c>
      <c r="G59" s="25">
        <v>0</v>
      </c>
      <c r="H59" s="25">
        <v>0</v>
      </c>
      <c r="I59" s="25">
        <v>0</v>
      </c>
      <c r="J59" s="25">
        <v>1</v>
      </c>
      <c r="K59" s="25">
        <v>0</v>
      </c>
      <c r="L59" s="25">
        <v>0</v>
      </c>
      <c r="M59" s="25">
        <v>0</v>
      </c>
      <c r="N59" s="28" t="s">
        <v>37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1</v>
      </c>
      <c r="W59" s="28" t="s">
        <v>37</v>
      </c>
      <c r="X59" s="25">
        <v>0</v>
      </c>
      <c r="Y59" s="29">
        <v>57594.58</v>
      </c>
    </row>
    <row r="60" spans="1:25" s="30" customFormat="1" x14ac:dyDescent="0.25">
      <c r="A60" s="24"/>
      <c r="B60" s="25" t="s">
        <v>32</v>
      </c>
      <c r="C60" s="26" t="s">
        <v>172</v>
      </c>
      <c r="D60" s="26" t="s">
        <v>173</v>
      </c>
      <c r="E60" s="27" t="s">
        <v>174</v>
      </c>
      <c r="F60" s="25" t="s">
        <v>67</v>
      </c>
      <c r="G60" s="25">
        <v>0</v>
      </c>
      <c r="H60" s="25">
        <v>0</v>
      </c>
      <c r="I60" s="25">
        <v>0</v>
      </c>
      <c r="J60" s="25">
        <v>1</v>
      </c>
      <c r="K60" s="25">
        <v>0</v>
      </c>
      <c r="L60" s="25">
        <v>0</v>
      </c>
      <c r="M60" s="25">
        <v>0</v>
      </c>
      <c r="N60" s="28" t="s">
        <v>37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1</v>
      </c>
      <c r="W60" s="28" t="s">
        <v>37</v>
      </c>
      <c r="X60" s="25">
        <v>0</v>
      </c>
      <c r="Y60" s="29">
        <v>125320.76</v>
      </c>
    </row>
    <row r="61" spans="1:25" s="30" customFormat="1" x14ac:dyDescent="0.25">
      <c r="A61" s="24"/>
      <c r="B61" s="25" t="s">
        <v>32</v>
      </c>
      <c r="C61" s="26" t="s">
        <v>175</v>
      </c>
      <c r="D61" s="26" t="s">
        <v>176</v>
      </c>
      <c r="E61" s="27" t="s">
        <v>177</v>
      </c>
      <c r="F61" s="25" t="s">
        <v>99</v>
      </c>
      <c r="G61" s="25">
        <v>0</v>
      </c>
      <c r="H61" s="25">
        <v>0</v>
      </c>
      <c r="I61" s="25">
        <v>0</v>
      </c>
      <c r="J61" s="25">
        <v>1</v>
      </c>
      <c r="K61" s="25">
        <v>0</v>
      </c>
      <c r="L61" s="25">
        <v>0</v>
      </c>
      <c r="M61" s="25">
        <v>0</v>
      </c>
      <c r="N61" s="28" t="s">
        <v>37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1</v>
      </c>
      <c r="W61" s="28" t="s">
        <v>37</v>
      </c>
      <c r="X61" s="25">
        <v>0</v>
      </c>
      <c r="Y61" s="29">
        <v>49413.5</v>
      </c>
    </row>
    <row r="62" spans="1:25" s="30" customFormat="1" x14ac:dyDescent="0.25">
      <c r="A62" s="24"/>
      <c r="B62" s="25" t="s">
        <v>32</v>
      </c>
      <c r="C62" s="26" t="s">
        <v>178</v>
      </c>
      <c r="D62" s="26" t="s">
        <v>179</v>
      </c>
      <c r="E62" s="27" t="s">
        <v>180</v>
      </c>
      <c r="F62" s="25" t="s">
        <v>99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0</v>
      </c>
      <c r="M62" s="25">
        <v>0</v>
      </c>
      <c r="N62" s="28" t="s">
        <v>37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1</v>
      </c>
      <c r="W62" s="28" t="s">
        <v>37</v>
      </c>
      <c r="X62" s="25">
        <v>0</v>
      </c>
      <c r="Y62" s="29">
        <v>59560.38</v>
      </c>
    </row>
    <row r="63" spans="1:25" s="30" customFormat="1" x14ac:dyDescent="0.25">
      <c r="A63" s="24"/>
      <c r="B63" s="25" t="s">
        <v>32</v>
      </c>
      <c r="C63" s="26" t="s">
        <v>181</v>
      </c>
      <c r="D63" s="26" t="s">
        <v>182</v>
      </c>
      <c r="E63" s="27" t="s">
        <v>183</v>
      </c>
      <c r="F63" s="25" t="s">
        <v>41</v>
      </c>
      <c r="G63" s="25">
        <v>0</v>
      </c>
      <c r="H63" s="25">
        <v>0</v>
      </c>
      <c r="I63" s="25">
        <v>0</v>
      </c>
      <c r="J63" s="25">
        <v>1</v>
      </c>
      <c r="K63" s="25">
        <v>0</v>
      </c>
      <c r="L63" s="25">
        <v>0</v>
      </c>
      <c r="M63" s="25">
        <v>0</v>
      </c>
      <c r="N63" s="28" t="s">
        <v>37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1</v>
      </c>
      <c r="W63" s="28" t="s">
        <v>37</v>
      </c>
      <c r="X63" s="25">
        <v>0</v>
      </c>
      <c r="Y63" s="29">
        <v>47110.13</v>
      </c>
    </row>
    <row r="64" spans="1:25" s="30" customFormat="1" x14ac:dyDescent="0.25">
      <c r="A64" s="24"/>
      <c r="B64" s="25" t="s">
        <v>32</v>
      </c>
      <c r="C64" s="26" t="s">
        <v>184</v>
      </c>
      <c r="D64" s="26" t="s">
        <v>185</v>
      </c>
      <c r="E64" s="27" t="s">
        <v>186</v>
      </c>
      <c r="F64" s="25" t="s">
        <v>36</v>
      </c>
      <c r="G64" s="25">
        <v>0</v>
      </c>
      <c r="H64" s="25">
        <v>0</v>
      </c>
      <c r="I64" s="25">
        <v>0</v>
      </c>
      <c r="J64" s="25">
        <v>1</v>
      </c>
      <c r="K64" s="25">
        <v>0</v>
      </c>
      <c r="L64" s="25">
        <v>0</v>
      </c>
      <c r="M64" s="25">
        <v>0</v>
      </c>
      <c r="N64" s="28" t="s">
        <v>37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1</v>
      </c>
      <c r="W64" s="28" t="s">
        <v>37</v>
      </c>
      <c r="X64" s="25">
        <v>0</v>
      </c>
      <c r="Y64" s="29">
        <v>50593.37</v>
      </c>
    </row>
    <row r="65" spans="1:25" s="30" customFormat="1" x14ac:dyDescent="0.25">
      <c r="A65" s="24"/>
      <c r="B65" s="25" t="s">
        <v>32</v>
      </c>
      <c r="C65" s="26" t="s">
        <v>187</v>
      </c>
      <c r="D65" s="26" t="s">
        <v>188</v>
      </c>
      <c r="E65" s="27" t="s">
        <v>189</v>
      </c>
      <c r="F65" s="25" t="s">
        <v>99</v>
      </c>
      <c r="G65" s="25">
        <v>0</v>
      </c>
      <c r="H65" s="25">
        <v>0</v>
      </c>
      <c r="I65" s="25">
        <v>0</v>
      </c>
      <c r="J65" s="25">
        <v>1</v>
      </c>
      <c r="K65" s="25">
        <v>0</v>
      </c>
      <c r="L65" s="25">
        <v>0</v>
      </c>
      <c r="M65" s="25">
        <v>0</v>
      </c>
      <c r="N65" s="28" t="s">
        <v>37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1</v>
      </c>
      <c r="W65" s="28" t="s">
        <v>37</v>
      </c>
      <c r="X65" s="25">
        <v>0</v>
      </c>
      <c r="Y65" s="29">
        <v>49413.5</v>
      </c>
    </row>
    <row r="66" spans="1:25" s="30" customFormat="1" x14ac:dyDescent="0.25">
      <c r="A66" s="24"/>
      <c r="B66" s="25" t="s">
        <v>32</v>
      </c>
      <c r="C66" s="26" t="s">
        <v>190</v>
      </c>
      <c r="D66" s="26" t="s">
        <v>191</v>
      </c>
      <c r="E66" s="27" t="s">
        <v>192</v>
      </c>
      <c r="F66" s="25" t="s">
        <v>99</v>
      </c>
      <c r="G66" s="25">
        <v>0</v>
      </c>
      <c r="H66" s="25">
        <v>0</v>
      </c>
      <c r="I66" s="25">
        <v>0</v>
      </c>
      <c r="J66" s="25">
        <v>1</v>
      </c>
      <c r="K66" s="25">
        <v>0</v>
      </c>
      <c r="L66" s="25">
        <v>0</v>
      </c>
      <c r="M66" s="25">
        <v>0</v>
      </c>
      <c r="N66" s="28" t="s">
        <v>37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1</v>
      </c>
      <c r="W66" s="28" t="s">
        <v>37</v>
      </c>
      <c r="X66" s="25">
        <v>0</v>
      </c>
      <c r="Y66" s="29">
        <v>60415.1</v>
      </c>
    </row>
    <row r="67" spans="1:25" s="30" customFormat="1" x14ac:dyDescent="0.25">
      <c r="A67" s="24"/>
      <c r="B67" s="25" t="s">
        <v>32</v>
      </c>
      <c r="C67" s="26" t="s">
        <v>193</v>
      </c>
      <c r="D67" s="26" t="s">
        <v>194</v>
      </c>
      <c r="E67" s="27" t="s">
        <v>195</v>
      </c>
      <c r="F67" s="25" t="s">
        <v>36</v>
      </c>
      <c r="G67" s="25">
        <v>0</v>
      </c>
      <c r="H67" s="25">
        <v>0</v>
      </c>
      <c r="I67" s="25">
        <v>0</v>
      </c>
      <c r="J67" s="25">
        <v>1</v>
      </c>
      <c r="K67" s="25">
        <v>0</v>
      </c>
      <c r="L67" s="25">
        <v>0</v>
      </c>
      <c r="M67" s="25">
        <v>0</v>
      </c>
      <c r="N67" s="28" t="s">
        <v>37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1</v>
      </c>
      <c r="W67" s="28" t="s">
        <v>37</v>
      </c>
      <c r="X67" s="25">
        <v>0</v>
      </c>
      <c r="Y67" s="29">
        <v>129696.79</v>
      </c>
    </row>
    <row r="68" spans="1:25" s="30" customFormat="1" x14ac:dyDescent="0.25">
      <c r="A68" s="24"/>
      <c r="B68" s="25" t="s">
        <v>32</v>
      </c>
      <c r="C68" s="26" t="s">
        <v>196</v>
      </c>
      <c r="D68" s="26" t="s">
        <v>197</v>
      </c>
      <c r="E68" s="27" t="s">
        <v>198</v>
      </c>
      <c r="F68" s="25" t="s">
        <v>92</v>
      </c>
      <c r="G68" s="25">
        <v>0</v>
      </c>
      <c r="H68" s="25">
        <v>0</v>
      </c>
      <c r="I68" s="25">
        <v>0</v>
      </c>
      <c r="J68" s="25">
        <v>1</v>
      </c>
      <c r="K68" s="25">
        <v>0</v>
      </c>
      <c r="L68" s="25">
        <v>0</v>
      </c>
      <c r="M68" s="25">
        <v>0</v>
      </c>
      <c r="N68" s="28" t="s">
        <v>37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1</v>
      </c>
      <c r="W68" s="28" t="s">
        <v>37</v>
      </c>
      <c r="X68" s="25">
        <v>0</v>
      </c>
      <c r="Y68" s="29">
        <v>51577.61</v>
      </c>
    </row>
    <row r="69" spans="1:25" s="30" customFormat="1" x14ac:dyDescent="0.25">
      <c r="A69" s="24"/>
      <c r="B69" s="25" t="s">
        <v>32</v>
      </c>
      <c r="C69" s="26" t="s">
        <v>199</v>
      </c>
      <c r="D69" s="26" t="s">
        <v>200</v>
      </c>
      <c r="E69" s="27" t="s">
        <v>201</v>
      </c>
      <c r="F69" s="25" t="s">
        <v>45</v>
      </c>
      <c r="G69" s="25">
        <v>0</v>
      </c>
      <c r="H69" s="25">
        <v>0</v>
      </c>
      <c r="I69" s="25">
        <v>0</v>
      </c>
      <c r="J69" s="25">
        <v>1</v>
      </c>
      <c r="K69" s="25">
        <v>0</v>
      </c>
      <c r="L69" s="25">
        <v>0</v>
      </c>
      <c r="M69" s="25">
        <v>0</v>
      </c>
      <c r="N69" s="28" t="s">
        <v>37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1</v>
      </c>
      <c r="W69" s="28" t="s">
        <v>37</v>
      </c>
      <c r="X69" s="25">
        <v>0</v>
      </c>
      <c r="Y69" s="29">
        <v>53075.78</v>
      </c>
    </row>
    <row r="70" spans="1:25" s="30" customFormat="1" x14ac:dyDescent="0.25">
      <c r="A70" s="24"/>
      <c r="B70" s="25" t="s">
        <v>32</v>
      </c>
      <c r="C70" s="26" t="s">
        <v>202</v>
      </c>
      <c r="D70" s="26" t="s">
        <v>203</v>
      </c>
      <c r="E70" s="27" t="s">
        <v>204</v>
      </c>
      <c r="F70" s="25" t="s">
        <v>45</v>
      </c>
      <c r="G70" s="25">
        <v>0</v>
      </c>
      <c r="H70" s="25">
        <v>0</v>
      </c>
      <c r="I70" s="25">
        <v>0</v>
      </c>
      <c r="J70" s="25">
        <v>1</v>
      </c>
      <c r="K70" s="25">
        <v>0</v>
      </c>
      <c r="L70" s="25">
        <v>0</v>
      </c>
      <c r="M70" s="25">
        <v>0</v>
      </c>
      <c r="N70" s="28" t="s">
        <v>37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1</v>
      </c>
      <c r="W70" s="28" t="s">
        <v>37</v>
      </c>
      <c r="X70" s="25">
        <v>0</v>
      </c>
      <c r="Y70" s="29">
        <v>125320.88</v>
      </c>
    </row>
    <row r="71" spans="1:25" s="30" customFormat="1" x14ac:dyDescent="0.25">
      <c r="A71" s="24"/>
      <c r="B71" s="25" t="s">
        <v>32</v>
      </c>
      <c r="C71" s="26" t="s">
        <v>205</v>
      </c>
      <c r="D71" s="26" t="s">
        <v>206</v>
      </c>
      <c r="E71" s="27" t="s">
        <v>207</v>
      </c>
      <c r="F71" s="25" t="s">
        <v>45</v>
      </c>
      <c r="G71" s="25">
        <v>0</v>
      </c>
      <c r="H71" s="25">
        <v>0</v>
      </c>
      <c r="I71" s="25">
        <v>0</v>
      </c>
      <c r="J71" s="25">
        <v>1</v>
      </c>
      <c r="K71" s="25">
        <v>0</v>
      </c>
      <c r="L71" s="25">
        <v>0</v>
      </c>
      <c r="M71" s="25">
        <v>0</v>
      </c>
      <c r="N71" s="28" t="s">
        <v>37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1</v>
      </c>
      <c r="W71" s="28" t="s">
        <v>37</v>
      </c>
      <c r="X71" s="25">
        <v>0</v>
      </c>
      <c r="Y71" s="29">
        <v>59025.5</v>
      </c>
    </row>
    <row r="72" spans="1:25" s="30" customFormat="1" x14ac:dyDescent="0.25">
      <c r="A72" s="24"/>
      <c r="B72" s="25" t="s">
        <v>32</v>
      </c>
      <c r="C72" s="26" t="s">
        <v>208</v>
      </c>
      <c r="D72" s="26" t="s">
        <v>209</v>
      </c>
      <c r="E72" s="27" t="s">
        <v>210</v>
      </c>
      <c r="F72" s="25" t="s">
        <v>45</v>
      </c>
      <c r="G72" s="25">
        <v>0</v>
      </c>
      <c r="H72" s="25">
        <v>0</v>
      </c>
      <c r="I72" s="25">
        <v>0</v>
      </c>
      <c r="J72" s="25">
        <v>1</v>
      </c>
      <c r="K72" s="25">
        <v>0</v>
      </c>
      <c r="L72" s="25">
        <v>0</v>
      </c>
      <c r="M72" s="25">
        <v>0</v>
      </c>
      <c r="N72" s="28" t="s">
        <v>37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1</v>
      </c>
      <c r="W72" s="28" t="s">
        <v>37</v>
      </c>
      <c r="X72" s="25">
        <v>0</v>
      </c>
      <c r="Y72" s="29">
        <v>130139.98</v>
      </c>
    </row>
    <row r="73" spans="1:25" s="30" customFormat="1" x14ac:dyDescent="0.25">
      <c r="A73" s="24"/>
      <c r="B73" s="25" t="s">
        <v>32</v>
      </c>
      <c r="C73" s="26" t="s">
        <v>211</v>
      </c>
      <c r="D73" s="26" t="s">
        <v>212</v>
      </c>
      <c r="E73" s="27" t="s">
        <v>213</v>
      </c>
      <c r="F73" s="25" t="s">
        <v>45</v>
      </c>
      <c r="G73" s="25">
        <v>0</v>
      </c>
      <c r="H73" s="25">
        <v>0</v>
      </c>
      <c r="I73" s="25">
        <v>0</v>
      </c>
      <c r="J73" s="25">
        <v>1</v>
      </c>
      <c r="K73" s="25">
        <v>0</v>
      </c>
      <c r="L73" s="25">
        <v>0</v>
      </c>
      <c r="M73" s="25">
        <v>0</v>
      </c>
      <c r="N73" s="28" t="s">
        <v>37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1</v>
      </c>
      <c r="W73" s="28" t="s">
        <v>37</v>
      </c>
      <c r="X73" s="25">
        <v>0</v>
      </c>
      <c r="Y73" s="29">
        <v>50096.160000000003</v>
      </c>
    </row>
    <row r="74" spans="1:25" s="30" customFormat="1" x14ac:dyDescent="0.25">
      <c r="A74" s="24"/>
      <c r="B74" s="25" t="s">
        <v>32</v>
      </c>
      <c r="C74" s="26" t="s">
        <v>214</v>
      </c>
      <c r="D74" s="26" t="s">
        <v>215</v>
      </c>
      <c r="E74" s="27" t="s">
        <v>216</v>
      </c>
      <c r="F74" s="25" t="s">
        <v>41</v>
      </c>
      <c r="G74" s="25">
        <v>0</v>
      </c>
      <c r="H74" s="25">
        <v>0</v>
      </c>
      <c r="I74" s="25">
        <v>0</v>
      </c>
      <c r="J74" s="25">
        <v>1</v>
      </c>
      <c r="K74" s="25">
        <v>0</v>
      </c>
      <c r="L74" s="25">
        <v>0</v>
      </c>
      <c r="M74" s="25">
        <v>0</v>
      </c>
      <c r="N74" s="28" t="s">
        <v>37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1</v>
      </c>
      <c r="W74" s="28" t="s">
        <v>37</v>
      </c>
      <c r="X74" s="25">
        <v>0</v>
      </c>
      <c r="Y74" s="29">
        <v>50384.08</v>
      </c>
    </row>
    <row r="75" spans="1:25" s="30" customFormat="1" x14ac:dyDescent="0.25">
      <c r="A75" s="24"/>
      <c r="B75" s="25" t="s">
        <v>32</v>
      </c>
      <c r="C75" s="26" t="s">
        <v>217</v>
      </c>
      <c r="D75" s="26" t="s">
        <v>218</v>
      </c>
      <c r="E75" s="27" t="s">
        <v>219</v>
      </c>
      <c r="F75" s="25" t="s">
        <v>45</v>
      </c>
      <c r="G75" s="25">
        <v>0</v>
      </c>
      <c r="H75" s="25">
        <v>0</v>
      </c>
      <c r="I75" s="25">
        <v>0</v>
      </c>
      <c r="J75" s="25">
        <v>1</v>
      </c>
      <c r="K75" s="25">
        <v>0</v>
      </c>
      <c r="L75" s="25">
        <v>0</v>
      </c>
      <c r="M75" s="25">
        <v>0</v>
      </c>
      <c r="N75" s="28" t="s">
        <v>37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1</v>
      </c>
      <c r="W75" s="28" t="s">
        <v>37</v>
      </c>
      <c r="X75" s="25">
        <v>0</v>
      </c>
      <c r="Y75" s="29">
        <v>54502.84</v>
      </c>
    </row>
    <row r="76" spans="1:25" s="30" customFormat="1" x14ac:dyDescent="0.25">
      <c r="A76" s="24"/>
      <c r="B76" s="25" t="s">
        <v>32</v>
      </c>
      <c r="C76" s="26" t="s">
        <v>220</v>
      </c>
      <c r="D76" s="26" t="s">
        <v>221</v>
      </c>
      <c r="E76" s="27" t="s">
        <v>222</v>
      </c>
      <c r="F76" s="25" t="s">
        <v>67</v>
      </c>
      <c r="G76" s="25">
        <v>0</v>
      </c>
      <c r="H76" s="25">
        <v>0</v>
      </c>
      <c r="I76" s="25">
        <v>0</v>
      </c>
      <c r="J76" s="25">
        <v>1</v>
      </c>
      <c r="K76" s="25">
        <v>0</v>
      </c>
      <c r="L76" s="25">
        <v>0</v>
      </c>
      <c r="M76" s="25">
        <v>0</v>
      </c>
      <c r="N76" s="28" t="s">
        <v>37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1</v>
      </c>
      <c r="W76" s="28" t="s">
        <v>37</v>
      </c>
      <c r="X76" s="25">
        <v>0</v>
      </c>
      <c r="Y76" s="29">
        <v>52573.5</v>
      </c>
    </row>
    <row r="77" spans="1:25" s="30" customFormat="1" x14ac:dyDescent="0.25">
      <c r="A77" s="24"/>
      <c r="B77" s="25" t="s">
        <v>32</v>
      </c>
      <c r="C77" s="26" t="s">
        <v>223</v>
      </c>
      <c r="D77" s="26" t="s">
        <v>224</v>
      </c>
      <c r="E77" s="27" t="s">
        <v>225</v>
      </c>
      <c r="F77" s="25" t="s">
        <v>45</v>
      </c>
      <c r="G77" s="25">
        <v>0</v>
      </c>
      <c r="H77" s="25">
        <v>0</v>
      </c>
      <c r="I77" s="25">
        <v>0</v>
      </c>
      <c r="J77" s="25">
        <v>1</v>
      </c>
      <c r="K77" s="25">
        <v>0</v>
      </c>
      <c r="L77" s="25">
        <v>0</v>
      </c>
      <c r="M77" s="25">
        <v>0</v>
      </c>
      <c r="N77" s="28" t="s">
        <v>37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1</v>
      </c>
      <c r="W77" s="28" t="s">
        <v>37</v>
      </c>
      <c r="X77" s="25">
        <v>0</v>
      </c>
      <c r="Y77" s="29">
        <v>55856.02</v>
      </c>
    </row>
    <row r="78" spans="1:25" s="30" customFormat="1" x14ac:dyDescent="0.25">
      <c r="A78" s="24"/>
      <c r="B78" s="25" t="s">
        <v>32</v>
      </c>
      <c r="C78" s="26" t="s">
        <v>226</v>
      </c>
      <c r="D78" s="26" t="s">
        <v>227</v>
      </c>
      <c r="E78" s="27" t="s">
        <v>228</v>
      </c>
      <c r="F78" s="25" t="s">
        <v>99</v>
      </c>
      <c r="G78" s="25">
        <v>0</v>
      </c>
      <c r="H78" s="25">
        <v>0</v>
      </c>
      <c r="I78" s="25">
        <v>0</v>
      </c>
      <c r="J78" s="25">
        <v>1</v>
      </c>
      <c r="K78" s="25">
        <v>0</v>
      </c>
      <c r="L78" s="25">
        <v>0</v>
      </c>
      <c r="M78" s="25">
        <v>0</v>
      </c>
      <c r="N78" s="28" t="s">
        <v>37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1</v>
      </c>
      <c r="W78" s="28" t="s">
        <v>37</v>
      </c>
      <c r="X78" s="25">
        <v>0</v>
      </c>
      <c r="Y78" s="29">
        <v>54886.5</v>
      </c>
    </row>
    <row r="79" spans="1:25" s="30" customFormat="1" x14ac:dyDescent="0.25">
      <c r="A79" s="24"/>
      <c r="B79" s="25" t="s">
        <v>32</v>
      </c>
      <c r="C79" s="26" t="s">
        <v>229</v>
      </c>
      <c r="D79" s="26" t="s">
        <v>230</v>
      </c>
      <c r="E79" s="27" t="s">
        <v>231</v>
      </c>
      <c r="F79" s="25" t="s">
        <v>36</v>
      </c>
      <c r="G79" s="25">
        <v>0</v>
      </c>
      <c r="H79" s="25">
        <v>0</v>
      </c>
      <c r="I79" s="25">
        <v>0</v>
      </c>
      <c r="J79" s="25">
        <v>1</v>
      </c>
      <c r="K79" s="25">
        <v>0</v>
      </c>
      <c r="L79" s="25">
        <v>0</v>
      </c>
      <c r="M79" s="25">
        <v>0</v>
      </c>
      <c r="N79" s="28" t="s">
        <v>37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1</v>
      </c>
      <c r="W79" s="28" t="s">
        <v>37</v>
      </c>
      <c r="X79" s="25">
        <v>0</v>
      </c>
      <c r="Y79" s="29">
        <v>49663.97</v>
      </c>
    </row>
    <row r="80" spans="1:25" s="30" customFormat="1" x14ac:dyDescent="0.25">
      <c r="A80" s="24"/>
      <c r="B80" s="25" t="s">
        <v>32</v>
      </c>
      <c r="C80" s="26" t="s">
        <v>232</v>
      </c>
      <c r="D80" s="26" t="s">
        <v>233</v>
      </c>
      <c r="E80" s="27" t="s">
        <v>234</v>
      </c>
      <c r="F80" s="25" t="s">
        <v>99</v>
      </c>
      <c r="G80" s="25">
        <v>0</v>
      </c>
      <c r="H80" s="25">
        <v>0</v>
      </c>
      <c r="I80" s="25">
        <v>0</v>
      </c>
      <c r="J80" s="25">
        <v>1</v>
      </c>
      <c r="K80" s="25">
        <v>0</v>
      </c>
      <c r="L80" s="25">
        <v>0</v>
      </c>
      <c r="M80" s="25">
        <v>0</v>
      </c>
      <c r="N80" s="28" t="s">
        <v>37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1</v>
      </c>
      <c r="W80" s="28" t="s">
        <v>37</v>
      </c>
      <c r="X80" s="25">
        <v>0</v>
      </c>
      <c r="Y80" s="29">
        <v>126012.3</v>
      </c>
    </row>
    <row r="81" spans="1:25" s="30" customFormat="1" x14ac:dyDescent="0.25">
      <c r="A81" s="24"/>
      <c r="B81" s="25" t="s">
        <v>32</v>
      </c>
      <c r="C81" s="26" t="s">
        <v>235</v>
      </c>
      <c r="D81" s="26" t="s">
        <v>236</v>
      </c>
      <c r="E81" s="27" t="s">
        <v>237</v>
      </c>
      <c r="F81" s="25" t="s">
        <v>99</v>
      </c>
      <c r="G81" s="25">
        <v>0</v>
      </c>
      <c r="H81" s="25">
        <v>0</v>
      </c>
      <c r="I81" s="25">
        <v>0</v>
      </c>
      <c r="J81" s="25">
        <v>1</v>
      </c>
      <c r="K81" s="25">
        <v>0</v>
      </c>
      <c r="L81" s="25">
        <v>0</v>
      </c>
      <c r="M81" s="25">
        <v>0</v>
      </c>
      <c r="N81" s="28" t="s">
        <v>37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1</v>
      </c>
      <c r="W81" s="28" t="s">
        <v>37</v>
      </c>
      <c r="X81" s="25">
        <v>0</v>
      </c>
      <c r="Y81" s="29">
        <v>86642.7</v>
      </c>
    </row>
    <row r="82" spans="1:25" s="30" customFormat="1" x14ac:dyDescent="0.25">
      <c r="A82" s="24"/>
      <c r="B82" s="25" t="s">
        <v>32</v>
      </c>
      <c r="C82" s="26" t="s">
        <v>238</v>
      </c>
      <c r="D82" s="26" t="s">
        <v>239</v>
      </c>
      <c r="E82" s="27" t="s">
        <v>240</v>
      </c>
      <c r="F82" s="25" t="s">
        <v>67</v>
      </c>
      <c r="G82" s="25">
        <v>0</v>
      </c>
      <c r="H82" s="25">
        <v>0</v>
      </c>
      <c r="I82" s="25">
        <v>0</v>
      </c>
      <c r="J82" s="25">
        <v>1</v>
      </c>
      <c r="K82" s="25">
        <v>0</v>
      </c>
      <c r="L82" s="25">
        <v>0</v>
      </c>
      <c r="M82" s="25">
        <v>0</v>
      </c>
      <c r="N82" s="28" t="s">
        <v>37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1</v>
      </c>
      <c r="W82" s="28" t="s">
        <v>37</v>
      </c>
      <c r="X82" s="25">
        <v>0</v>
      </c>
      <c r="Y82" s="29">
        <v>50610.83</v>
      </c>
    </row>
    <row r="83" spans="1:25" s="30" customFormat="1" x14ac:dyDescent="0.25">
      <c r="A83" s="24"/>
      <c r="B83" s="25" t="s">
        <v>32</v>
      </c>
      <c r="C83" s="26" t="s">
        <v>241</v>
      </c>
      <c r="D83" s="26" t="s">
        <v>242</v>
      </c>
      <c r="E83" s="27" t="s">
        <v>243</v>
      </c>
      <c r="F83" s="25" t="s">
        <v>45</v>
      </c>
      <c r="G83" s="25">
        <v>0</v>
      </c>
      <c r="H83" s="25">
        <v>0</v>
      </c>
      <c r="I83" s="25">
        <v>0</v>
      </c>
      <c r="J83" s="25">
        <v>1</v>
      </c>
      <c r="K83" s="25">
        <v>0</v>
      </c>
      <c r="L83" s="25">
        <v>0</v>
      </c>
      <c r="M83" s="25">
        <v>0</v>
      </c>
      <c r="N83" s="28" t="s">
        <v>37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1</v>
      </c>
      <c r="W83" s="28" t="s">
        <v>37</v>
      </c>
      <c r="X83" s="25">
        <v>0</v>
      </c>
      <c r="Y83" s="29">
        <v>47231.86</v>
      </c>
    </row>
    <row r="84" spans="1:25" s="30" customFormat="1" x14ac:dyDescent="0.25">
      <c r="A84" s="24"/>
      <c r="B84" s="25" t="s">
        <v>32</v>
      </c>
      <c r="C84" s="26" t="s">
        <v>244</v>
      </c>
      <c r="D84" s="26" t="s">
        <v>245</v>
      </c>
      <c r="E84" s="27" t="s">
        <v>246</v>
      </c>
      <c r="F84" s="25" t="s">
        <v>45</v>
      </c>
      <c r="G84" s="25">
        <v>0</v>
      </c>
      <c r="H84" s="25">
        <v>0</v>
      </c>
      <c r="I84" s="25">
        <v>0</v>
      </c>
      <c r="J84" s="25">
        <v>1</v>
      </c>
      <c r="K84" s="25">
        <v>0</v>
      </c>
      <c r="L84" s="25">
        <v>0</v>
      </c>
      <c r="M84" s="25">
        <v>0</v>
      </c>
      <c r="N84" s="28" t="s">
        <v>37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1</v>
      </c>
      <c r="W84" s="28" t="s">
        <v>37</v>
      </c>
      <c r="X84" s="25">
        <v>0</v>
      </c>
      <c r="Y84" s="29">
        <v>52701.24</v>
      </c>
    </row>
    <row r="85" spans="1:25" s="30" customFormat="1" x14ac:dyDescent="0.25">
      <c r="A85" s="24"/>
      <c r="B85" s="25" t="s">
        <v>32</v>
      </c>
      <c r="C85" s="26" t="s">
        <v>247</v>
      </c>
      <c r="D85" s="26" t="s">
        <v>248</v>
      </c>
      <c r="E85" s="27" t="s">
        <v>249</v>
      </c>
      <c r="F85" s="25" t="s">
        <v>67</v>
      </c>
      <c r="G85" s="25">
        <v>0</v>
      </c>
      <c r="H85" s="25">
        <v>0</v>
      </c>
      <c r="I85" s="25">
        <v>0</v>
      </c>
      <c r="J85" s="25">
        <v>1</v>
      </c>
      <c r="K85" s="25">
        <v>0</v>
      </c>
      <c r="L85" s="25">
        <v>0</v>
      </c>
      <c r="M85" s="25">
        <v>0</v>
      </c>
      <c r="N85" s="28" t="s">
        <v>37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1</v>
      </c>
      <c r="W85" s="28" t="s">
        <v>37</v>
      </c>
      <c r="X85" s="25">
        <v>0</v>
      </c>
      <c r="Y85" s="29">
        <v>49070.26</v>
      </c>
    </row>
    <row r="86" spans="1:25" s="30" customFormat="1" x14ac:dyDescent="0.25">
      <c r="A86" s="24"/>
      <c r="B86" s="25" t="s">
        <v>32</v>
      </c>
      <c r="C86" s="26" t="s">
        <v>250</v>
      </c>
      <c r="D86" s="26" t="s">
        <v>251</v>
      </c>
      <c r="E86" s="27" t="s">
        <v>252</v>
      </c>
      <c r="F86" s="25" t="s">
        <v>92</v>
      </c>
      <c r="G86" s="25">
        <v>0</v>
      </c>
      <c r="H86" s="25">
        <v>0</v>
      </c>
      <c r="I86" s="25">
        <v>0</v>
      </c>
      <c r="J86" s="25">
        <v>1</v>
      </c>
      <c r="K86" s="25">
        <v>0</v>
      </c>
      <c r="L86" s="25">
        <v>0</v>
      </c>
      <c r="M86" s="25">
        <v>0</v>
      </c>
      <c r="N86" s="28" t="s">
        <v>37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1</v>
      </c>
      <c r="W86" s="28" t="s">
        <v>37</v>
      </c>
      <c r="X86" s="25">
        <v>0</v>
      </c>
      <c r="Y86" s="29">
        <v>49202.19</v>
      </c>
    </row>
    <row r="87" spans="1:25" s="30" customFormat="1" x14ac:dyDescent="0.25">
      <c r="A87" s="24"/>
      <c r="B87" s="25" t="s">
        <v>32</v>
      </c>
      <c r="C87" s="26" t="s">
        <v>253</v>
      </c>
      <c r="D87" s="26" t="s">
        <v>254</v>
      </c>
      <c r="E87" s="27" t="s">
        <v>255</v>
      </c>
      <c r="F87" s="25" t="s">
        <v>36</v>
      </c>
      <c r="G87" s="25">
        <v>0</v>
      </c>
      <c r="H87" s="25">
        <v>0</v>
      </c>
      <c r="I87" s="25">
        <v>0</v>
      </c>
      <c r="J87" s="25">
        <v>1</v>
      </c>
      <c r="K87" s="25">
        <v>0</v>
      </c>
      <c r="L87" s="25">
        <v>0</v>
      </c>
      <c r="M87" s="25">
        <v>0</v>
      </c>
      <c r="N87" s="28" t="s">
        <v>37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1</v>
      </c>
      <c r="W87" s="28" t="s">
        <v>37</v>
      </c>
      <c r="X87" s="25">
        <v>0</v>
      </c>
      <c r="Y87" s="29">
        <v>49826.57</v>
      </c>
    </row>
    <row r="88" spans="1:25" s="30" customFormat="1" x14ac:dyDescent="0.25">
      <c r="A88" s="24"/>
      <c r="B88" s="25" t="s">
        <v>32</v>
      </c>
      <c r="C88" s="26" t="s">
        <v>256</v>
      </c>
      <c r="D88" s="26" t="s">
        <v>257</v>
      </c>
      <c r="E88" s="27" t="s">
        <v>258</v>
      </c>
      <c r="F88" s="25" t="s">
        <v>45</v>
      </c>
      <c r="G88" s="25">
        <v>0</v>
      </c>
      <c r="H88" s="25">
        <v>0</v>
      </c>
      <c r="I88" s="25">
        <v>0</v>
      </c>
      <c r="J88" s="25">
        <v>1</v>
      </c>
      <c r="K88" s="25">
        <v>0</v>
      </c>
      <c r="L88" s="25">
        <v>0</v>
      </c>
      <c r="M88" s="25">
        <v>0</v>
      </c>
      <c r="N88" s="28" t="s">
        <v>37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1</v>
      </c>
      <c r="W88" s="28" t="s">
        <v>37</v>
      </c>
      <c r="X88" s="25">
        <v>0</v>
      </c>
      <c r="Y88" s="29">
        <v>80056.66</v>
      </c>
    </row>
    <row r="89" spans="1:25" s="30" customFormat="1" x14ac:dyDescent="0.25">
      <c r="A89" s="24"/>
      <c r="B89" s="25" t="s">
        <v>32</v>
      </c>
      <c r="C89" s="26" t="s">
        <v>259</v>
      </c>
      <c r="D89" s="26" t="s">
        <v>260</v>
      </c>
      <c r="E89" s="27" t="s">
        <v>261</v>
      </c>
      <c r="F89" s="25" t="s">
        <v>36</v>
      </c>
      <c r="G89" s="25">
        <v>0</v>
      </c>
      <c r="H89" s="25">
        <v>0</v>
      </c>
      <c r="I89" s="25">
        <v>0</v>
      </c>
      <c r="J89" s="25">
        <v>1</v>
      </c>
      <c r="K89" s="25">
        <v>0</v>
      </c>
      <c r="L89" s="25">
        <v>0</v>
      </c>
      <c r="M89" s="25">
        <v>0</v>
      </c>
      <c r="N89" s="28" t="s">
        <v>37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1</v>
      </c>
      <c r="W89" s="28" t="s">
        <v>37</v>
      </c>
      <c r="X89" s="25">
        <v>0</v>
      </c>
      <c r="Y89" s="29">
        <v>47089.87</v>
      </c>
    </row>
    <row r="90" spans="1:25" s="30" customFormat="1" x14ac:dyDescent="0.25">
      <c r="A90" s="24"/>
      <c r="B90" s="25" t="s">
        <v>32</v>
      </c>
      <c r="C90" s="26" t="s">
        <v>262</v>
      </c>
      <c r="D90" s="26" t="s">
        <v>263</v>
      </c>
      <c r="E90" s="27" t="s">
        <v>264</v>
      </c>
      <c r="F90" s="25" t="s">
        <v>41</v>
      </c>
      <c r="G90" s="25">
        <v>0</v>
      </c>
      <c r="H90" s="25">
        <v>0</v>
      </c>
      <c r="I90" s="25">
        <v>0</v>
      </c>
      <c r="J90" s="25">
        <v>1</v>
      </c>
      <c r="K90" s="25">
        <v>0</v>
      </c>
      <c r="L90" s="25">
        <v>0</v>
      </c>
      <c r="M90" s="25">
        <v>0</v>
      </c>
      <c r="N90" s="28" t="s">
        <v>37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1</v>
      </c>
      <c r="W90" s="28" t="s">
        <v>37</v>
      </c>
      <c r="X90" s="25">
        <v>0</v>
      </c>
      <c r="Y90" s="29">
        <v>46154.74</v>
      </c>
    </row>
    <row r="91" spans="1:25" s="30" customFormat="1" x14ac:dyDescent="0.25">
      <c r="A91" s="24"/>
      <c r="B91" s="25" t="s">
        <v>32</v>
      </c>
      <c r="C91" s="26" t="s">
        <v>265</v>
      </c>
      <c r="D91" s="26" t="s">
        <v>266</v>
      </c>
      <c r="E91" s="27" t="s">
        <v>267</v>
      </c>
      <c r="F91" s="25" t="s">
        <v>36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0</v>
      </c>
      <c r="M91" s="25">
        <v>0</v>
      </c>
      <c r="N91" s="28" t="s">
        <v>37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1</v>
      </c>
      <c r="W91" s="28" t="s">
        <v>37</v>
      </c>
      <c r="X91" s="25">
        <v>0</v>
      </c>
      <c r="Y91" s="29">
        <v>123064.51</v>
      </c>
    </row>
    <row r="92" spans="1:25" s="30" customFormat="1" x14ac:dyDescent="0.25">
      <c r="A92" s="24"/>
      <c r="B92" s="25" t="s">
        <v>32</v>
      </c>
      <c r="C92" s="26" t="s">
        <v>268</v>
      </c>
      <c r="D92" s="26" t="s">
        <v>269</v>
      </c>
      <c r="E92" s="27" t="s">
        <v>270</v>
      </c>
      <c r="F92" s="25" t="s">
        <v>36</v>
      </c>
      <c r="G92" s="25">
        <v>0</v>
      </c>
      <c r="H92" s="25">
        <v>0</v>
      </c>
      <c r="I92" s="25">
        <v>0</v>
      </c>
      <c r="J92" s="25">
        <v>1</v>
      </c>
      <c r="K92" s="25">
        <v>0</v>
      </c>
      <c r="L92" s="25">
        <v>0</v>
      </c>
      <c r="M92" s="25">
        <v>0</v>
      </c>
      <c r="N92" s="28" t="s">
        <v>37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1</v>
      </c>
      <c r="W92" s="28" t="s">
        <v>37</v>
      </c>
      <c r="X92" s="25">
        <v>0</v>
      </c>
      <c r="Y92" s="29">
        <v>47220.29</v>
      </c>
    </row>
    <row r="93" spans="1:25" s="30" customFormat="1" x14ac:dyDescent="0.25">
      <c r="A93" s="24"/>
      <c r="B93" s="25" t="s">
        <v>32</v>
      </c>
      <c r="C93" s="26" t="s">
        <v>271</v>
      </c>
      <c r="D93" s="26" t="s">
        <v>272</v>
      </c>
      <c r="E93" s="27" t="s">
        <v>273</v>
      </c>
      <c r="F93" s="25" t="s">
        <v>41</v>
      </c>
      <c r="G93" s="25">
        <v>0</v>
      </c>
      <c r="H93" s="25">
        <v>0</v>
      </c>
      <c r="I93" s="25">
        <v>0</v>
      </c>
      <c r="J93" s="25">
        <v>1</v>
      </c>
      <c r="K93" s="25">
        <v>0</v>
      </c>
      <c r="L93" s="25">
        <v>0</v>
      </c>
      <c r="M93" s="25">
        <v>0</v>
      </c>
      <c r="N93" s="28" t="s">
        <v>37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1</v>
      </c>
      <c r="W93" s="28" t="s">
        <v>37</v>
      </c>
      <c r="X93" s="25">
        <v>0</v>
      </c>
      <c r="Y93" s="29">
        <v>44362.12</v>
      </c>
    </row>
    <row r="94" spans="1:25" s="30" customFormat="1" x14ac:dyDescent="0.25">
      <c r="A94" s="24"/>
      <c r="B94" s="25" t="s">
        <v>32</v>
      </c>
      <c r="C94" s="26" t="s">
        <v>274</v>
      </c>
      <c r="D94" s="26" t="s">
        <v>275</v>
      </c>
      <c r="E94" s="27" t="s">
        <v>276</v>
      </c>
      <c r="F94" s="25" t="s">
        <v>36</v>
      </c>
      <c r="G94" s="25">
        <v>0</v>
      </c>
      <c r="H94" s="25">
        <v>0</v>
      </c>
      <c r="I94" s="25">
        <v>0</v>
      </c>
      <c r="J94" s="25">
        <v>1</v>
      </c>
      <c r="K94" s="25">
        <v>0</v>
      </c>
      <c r="L94" s="25">
        <v>0</v>
      </c>
      <c r="M94" s="25">
        <v>0</v>
      </c>
      <c r="N94" s="28" t="s">
        <v>37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1</v>
      </c>
      <c r="W94" s="28" t="s">
        <v>37</v>
      </c>
      <c r="X94" s="25">
        <v>0</v>
      </c>
      <c r="Y94" s="29">
        <v>46774.13</v>
      </c>
    </row>
    <row r="95" spans="1:25" s="30" customFormat="1" x14ac:dyDescent="0.25">
      <c r="A95" s="24"/>
      <c r="B95" s="25" t="s">
        <v>32</v>
      </c>
      <c r="C95" s="26" t="s">
        <v>277</v>
      </c>
      <c r="D95" s="26" t="s">
        <v>278</v>
      </c>
      <c r="E95" s="27" t="s">
        <v>279</v>
      </c>
      <c r="F95" s="25" t="s">
        <v>99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8" t="s">
        <v>37</v>
      </c>
      <c r="O95" s="25">
        <v>0</v>
      </c>
      <c r="P95" s="25">
        <v>0</v>
      </c>
      <c r="Q95" s="25">
        <v>0</v>
      </c>
      <c r="R95" s="25">
        <v>0</v>
      </c>
      <c r="S95" s="25">
        <v>1</v>
      </c>
      <c r="T95" s="25">
        <v>0</v>
      </c>
      <c r="U95" s="25">
        <v>0</v>
      </c>
      <c r="V95" s="25">
        <v>1</v>
      </c>
      <c r="W95" s="28" t="s">
        <v>37</v>
      </c>
      <c r="X95" s="25">
        <v>0</v>
      </c>
      <c r="Y95" s="29">
        <v>96855</v>
      </c>
    </row>
    <row r="96" spans="1:25" s="30" customFormat="1" x14ac:dyDescent="0.25">
      <c r="A96" s="24"/>
      <c r="B96" s="25" t="s">
        <v>32</v>
      </c>
      <c r="C96" s="26" t="s">
        <v>280</v>
      </c>
      <c r="D96" s="26" t="s">
        <v>281</v>
      </c>
      <c r="E96" s="27" t="s">
        <v>282</v>
      </c>
      <c r="F96" s="25" t="s">
        <v>67</v>
      </c>
      <c r="G96" s="25">
        <v>0</v>
      </c>
      <c r="H96" s="25">
        <v>0</v>
      </c>
      <c r="I96" s="25">
        <v>0</v>
      </c>
      <c r="J96" s="25">
        <v>1</v>
      </c>
      <c r="K96" s="25">
        <v>0</v>
      </c>
      <c r="L96" s="25">
        <v>0</v>
      </c>
      <c r="M96" s="25">
        <v>0</v>
      </c>
      <c r="N96" s="28" t="s">
        <v>37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1</v>
      </c>
      <c r="W96" s="28" t="s">
        <v>37</v>
      </c>
      <c r="X96" s="25">
        <v>0</v>
      </c>
      <c r="Y96" s="29">
        <v>123064.51</v>
      </c>
    </row>
    <row r="97" spans="1:25" s="30" customFormat="1" x14ac:dyDescent="0.25">
      <c r="A97" s="24"/>
      <c r="B97" s="25" t="s">
        <v>32</v>
      </c>
      <c r="C97" s="26" t="s">
        <v>283</v>
      </c>
      <c r="D97" s="26" t="s">
        <v>284</v>
      </c>
      <c r="E97" s="27" t="s">
        <v>285</v>
      </c>
      <c r="F97" s="25" t="s">
        <v>92</v>
      </c>
      <c r="G97" s="25">
        <v>0</v>
      </c>
      <c r="H97" s="25">
        <v>0</v>
      </c>
      <c r="I97" s="25">
        <v>0</v>
      </c>
      <c r="J97" s="25">
        <v>1</v>
      </c>
      <c r="K97" s="25">
        <v>0</v>
      </c>
      <c r="L97" s="25">
        <v>0</v>
      </c>
      <c r="M97" s="25">
        <v>0</v>
      </c>
      <c r="N97" s="28" t="s">
        <v>37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1</v>
      </c>
      <c r="W97" s="28" t="s">
        <v>37</v>
      </c>
      <c r="X97" s="25">
        <v>0</v>
      </c>
      <c r="Y97" s="29">
        <v>45740.58</v>
      </c>
    </row>
    <row r="98" spans="1:25" s="30" customFormat="1" x14ac:dyDescent="0.25">
      <c r="A98" s="24"/>
      <c r="B98" s="25" t="s">
        <v>32</v>
      </c>
      <c r="C98" s="26" t="s">
        <v>286</v>
      </c>
      <c r="D98" s="26" t="s">
        <v>287</v>
      </c>
      <c r="E98" s="27" t="s">
        <v>288</v>
      </c>
      <c r="F98" s="25" t="s">
        <v>41</v>
      </c>
      <c r="G98" s="25">
        <v>0</v>
      </c>
      <c r="H98" s="25">
        <v>0</v>
      </c>
      <c r="I98" s="25">
        <v>0</v>
      </c>
      <c r="J98" s="25">
        <v>1</v>
      </c>
      <c r="K98" s="25">
        <v>0</v>
      </c>
      <c r="L98" s="25">
        <v>0</v>
      </c>
      <c r="M98" s="25">
        <v>0</v>
      </c>
      <c r="N98" s="28" t="s">
        <v>37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1</v>
      </c>
      <c r="W98" s="28" t="s">
        <v>37</v>
      </c>
      <c r="X98" s="25">
        <v>0</v>
      </c>
      <c r="Y98" s="29">
        <v>42904.9</v>
      </c>
    </row>
    <row r="99" spans="1:25" s="31" customFormat="1" x14ac:dyDescent="0.25">
      <c r="A99" s="24"/>
      <c r="B99" s="25" t="s">
        <v>32</v>
      </c>
      <c r="C99" s="26" t="s">
        <v>289</v>
      </c>
      <c r="D99" s="26" t="s">
        <v>290</v>
      </c>
      <c r="E99" s="27" t="s">
        <v>291</v>
      </c>
      <c r="F99" s="25" t="s">
        <v>67</v>
      </c>
      <c r="G99" s="25">
        <v>0</v>
      </c>
      <c r="H99" s="25">
        <v>0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8" t="s">
        <v>37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1</v>
      </c>
      <c r="W99" s="28" t="s">
        <v>37</v>
      </c>
      <c r="X99" s="25">
        <v>0</v>
      </c>
      <c r="Y99" s="29">
        <v>43647.98</v>
      </c>
    </row>
    <row r="100" spans="1:25" s="30" customFormat="1" x14ac:dyDescent="0.25">
      <c r="A100" s="24"/>
      <c r="B100" s="25" t="s">
        <v>32</v>
      </c>
      <c r="C100" s="26" t="s">
        <v>292</v>
      </c>
      <c r="D100" s="26" t="s">
        <v>293</v>
      </c>
      <c r="E100" s="27" t="s">
        <v>294</v>
      </c>
      <c r="F100" s="25" t="s">
        <v>92</v>
      </c>
      <c r="G100" s="25">
        <v>0</v>
      </c>
      <c r="H100" s="25">
        <v>0</v>
      </c>
      <c r="I100" s="25">
        <v>0</v>
      </c>
      <c r="J100" s="25">
        <v>1</v>
      </c>
      <c r="K100" s="25">
        <v>0</v>
      </c>
      <c r="L100" s="25">
        <v>0</v>
      </c>
      <c r="M100" s="25">
        <v>0</v>
      </c>
      <c r="N100" s="28" t="s">
        <v>37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1</v>
      </c>
      <c r="W100" s="28" t="s">
        <v>37</v>
      </c>
      <c r="X100" s="25">
        <v>0</v>
      </c>
      <c r="Y100" s="29">
        <v>105372.25</v>
      </c>
    </row>
    <row r="101" spans="1:25" s="30" customFormat="1" x14ac:dyDescent="0.25">
      <c r="A101" s="24"/>
      <c r="B101" s="25" t="s">
        <v>32</v>
      </c>
      <c r="C101" s="26" t="s">
        <v>295</v>
      </c>
      <c r="D101" s="26" t="s">
        <v>296</v>
      </c>
      <c r="E101" s="27" t="s">
        <v>297</v>
      </c>
      <c r="F101" s="25" t="s">
        <v>45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8" t="s">
        <v>37</v>
      </c>
      <c r="O101" s="25">
        <v>0</v>
      </c>
      <c r="P101" s="25">
        <v>0</v>
      </c>
      <c r="Q101" s="25">
        <v>0</v>
      </c>
      <c r="R101" s="25">
        <v>0</v>
      </c>
      <c r="S101" s="25">
        <v>1</v>
      </c>
      <c r="T101" s="25">
        <v>0</v>
      </c>
      <c r="U101" s="25">
        <v>0</v>
      </c>
      <c r="V101" s="25">
        <v>1</v>
      </c>
      <c r="W101" s="28" t="s">
        <v>37</v>
      </c>
      <c r="X101" s="25">
        <v>0</v>
      </c>
      <c r="Y101" s="29">
        <v>96855</v>
      </c>
    </row>
    <row r="102" spans="1:25" s="30" customFormat="1" x14ac:dyDescent="0.25">
      <c r="A102" s="24"/>
      <c r="B102" s="25" t="s">
        <v>32</v>
      </c>
      <c r="C102" s="26" t="s">
        <v>298</v>
      </c>
      <c r="D102" s="26" t="s">
        <v>299</v>
      </c>
      <c r="E102" s="27" t="s">
        <v>300</v>
      </c>
      <c r="F102" s="25" t="s">
        <v>45</v>
      </c>
      <c r="G102" s="25">
        <v>0</v>
      </c>
      <c r="H102" s="25">
        <v>0</v>
      </c>
      <c r="I102" s="25">
        <v>0</v>
      </c>
      <c r="J102" s="25">
        <v>1</v>
      </c>
      <c r="K102" s="25">
        <v>0</v>
      </c>
      <c r="L102" s="25">
        <v>0</v>
      </c>
      <c r="M102" s="25">
        <v>0</v>
      </c>
      <c r="N102" s="28" t="s">
        <v>37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1</v>
      </c>
      <c r="W102" s="28" t="s">
        <v>37</v>
      </c>
      <c r="X102" s="25">
        <v>0</v>
      </c>
      <c r="Y102" s="29">
        <v>43952.62</v>
      </c>
    </row>
    <row r="103" spans="1:25" s="30" customFormat="1" x14ac:dyDescent="0.25">
      <c r="A103" s="24"/>
      <c r="B103" s="25" t="s">
        <v>32</v>
      </c>
      <c r="C103" s="26" t="s">
        <v>301</v>
      </c>
      <c r="D103" s="26" t="s">
        <v>302</v>
      </c>
      <c r="E103" s="27" t="s">
        <v>303</v>
      </c>
      <c r="F103" s="25" t="s">
        <v>36</v>
      </c>
      <c r="G103" s="25">
        <v>0</v>
      </c>
      <c r="H103" s="25">
        <v>0</v>
      </c>
      <c r="I103" s="25">
        <v>0</v>
      </c>
      <c r="J103" s="25">
        <v>1</v>
      </c>
      <c r="K103" s="25">
        <v>0</v>
      </c>
      <c r="L103" s="25">
        <v>0</v>
      </c>
      <c r="M103" s="25">
        <v>0</v>
      </c>
      <c r="N103" s="28" t="s">
        <v>37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1</v>
      </c>
      <c r="W103" s="28" t="s">
        <v>37</v>
      </c>
      <c r="X103" s="25">
        <v>0</v>
      </c>
      <c r="Y103" s="29">
        <v>46396.13</v>
      </c>
    </row>
    <row r="104" spans="1:25" s="30" customFormat="1" x14ac:dyDescent="0.25">
      <c r="A104" s="24"/>
      <c r="B104" s="25" t="s">
        <v>32</v>
      </c>
      <c r="C104" s="26" t="s">
        <v>304</v>
      </c>
      <c r="D104" s="26" t="s">
        <v>305</v>
      </c>
      <c r="E104" s="27" t="s">
        <v>306</v>
      </c>
      <c r="F104" s="25" t="s">
        <v>99</v>
      </c>
      <c r="G104" s="25">
        <v>0</v>
      </c>
      <c r="H104" s="25">
        <v>0</v>
      </c>
      <c r="I104" s="25">
        <v>0</v>
      </c>
      <c r="J104" s="25">
        <v>1</v>
      </c>
      <c r="K104" s="25">
        <v>0</v>
      </c>
      <c r="L104" s="25">
        <v>0</v>
      </c>
      <c r="M104" s="25">
        <v>0</v>
      </c>
      <c r="N104" s="28" t="s">
        <v>37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1</v>
      </c>
      <c r="W104" s="28" t="s">
        <v>37</v>
      </c>
      <c r="X104" s="25">
        <v>0</v>
      </c>
      <c r="Y104" s="29">
        <v>43952.62</v>
      </c>
    </row>
    <row r="105" spans="1:25" s="31" customFormat="1" x14ac:dyDescent="0.25">
      <c r="A105" s="24"/>
      <c r="B105" s="25" t="s">
        <v>32</v>
      </c>
      <c r="C105" s="26" t="s">
        <v>307</v>
      </c>
      <c r="D105" s="26" t="s">
        <v>308</v>
      </c>
      <c r="E105" s="27" t="s">
        <v>309</v>
      </c>
      <c r="F105" s="25" t="s">
        <v>36</v>
      </c>
      <c r="G105" s="25">
        <v>0</v>
      </c>
      <c r="H105" s="25">
        <v>0</v>
      </c>
      <c r="I105" s="25">
        <v>0</v>
      </c>
      <c r="J105" s="25">
        <v>1</v>
      </c>
      <c r="K105" s="25">
        <v>0</v>
      </c>
      <c r="L105" s="25">
        <v>0</v>
      </c>
      <c r="M105" s="25">
        <v>0</v>
      </c>
      <c r="N105" s="28" t="s">
        <v>37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1</v>
      </c>
      <c r="W105" s="28" t="s">
        <v>37</v>
      </c>
      <c r="X105" s="25">
        <v>0</v>
      </c>
      <c r="Y105" s="29">
        <v>47206.13</v>
      </c>
    </row>
    <row r="106" spans="1:25" s="30" customFormat="1" x14ac:dyDescent="0.25">
      <c r="A106" s="24"/>
      <c r="B106" s="25" t="s">
        <v>32</v>
      </c>
      <c r="C106" s="26" t="s">
        <v>310</v>
      </c>
      <c r="D106" s="26" t="s">
        <v>311</v>
      </c>
      <c r="E106" s="27" t="s">
        <v>312</v>
      </c>
      <c r="F106" s="25" t="s">
        <v>36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0</v>
      </c>
      <c r="M106" s="25">
        <v>0</v>
      </c>
      <c r="N106" s="28" t="s">
        <v>37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1</v>
      </c>
      <c r="W106" s="28" t="s">
        <v>37</v>
      </c>
      <c r="X106" s="25">
        <v>0</v>
      </c>
      <c r="Y106" s="29">
        <v>43608.78</v>
      </c>
    </row>
    <row r="107" spans="1:25" s="30" customFormat="1" x14ac:dyDescent="0.25">
      <c r="A107" s="24"/>
      <c r="B107" s="25" t="s">
        <v>32</v>
      </c>
      <c r="C107" s="26" t="s">
        <v>313</v>
      </c>
      <c r="D107" s="26" t="s">
        <v>314</v>
      </c>
      <c r="E107" s="27" t="s">
        <v>315</v>
      </c>
      <c r="F107" s="25" t="s">
        <v>67</v>
      </c>
      <c r="G107" s="25">
        <v>0</v>
      </c>
      <c r="H107" s="25">
        <v>0</v>
      </c>
      <c r="I107" s="25">
        <v>0</v>
      </c>
      <c r="J107" s="25">
        <v>1</v>
      </c>
      <c r="K107" s="25">
        <v>0</v>
      </c>
      <c r="L107" s="25">
        <v>0</v>
      </c>
      <c r="M107" s="25">
        <v>0</v>
      </c>
      <c r="N107" s="28" t="s">
        <v>37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1</v>
      </c>
      <c r="W107" s="28" t="s">
        <v>37</v>
      </c>
      <c r="X107" s="25">
        <v>0</v>
      </c>
      <c r="Y107" s="29">
        <v>47307.83</v>
      </c>
    </row>
    <row r="108" spans="1:25" s="30" customFormat="1" x14ac:dyDescent="0.25">
      <c r="A108" s="24"/>
      <c r="B108" s="25" t="s">
        <v>32</v>
      </c>
      <c r="C108" s="26" t="s">
        <v>316</v>
      </c>
      <c r="D108" s="26" t="s">
        <v>317</v>
      </c>
      <c r="E108" s="27" t="s">
        <v>318</v>
      </c>
      <c r="F108" s="25" t="s">
        <v>36</v>
      </c>
      <c r="G108" s="25">
        <v>0</v>
      </c>
      <c r="H108" s="25">
        <v>0</v>
      </c>
      <c r="I108" s="25">
        <v>0</v>
      </c>
      <c r="J108" s="25">
        <v>1</v>
      </c>
      <c r="K108" s="25">
        <v>0</v>
      </c>
      <c r="L108" s="25">
        <v>0</v>
      </c>
      <c r="M108" s="25">
        <v>0</v>
      </c>
      <c r="N108" s="28" t="s">
        <v>37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1</v>
      </c>
      <c r="W108" s="28" t="s">
        <v>37</v>
      </c>
      <c r="X108" s="25">
        <v>0</v>
      </c>
      <c r="Y108" s="29">
        <v>44854.400000000001</v>
      </c>
    </row>
    <row r="109" spans="1:25" s="30" customFormat="1" x14ac:dyDescent="0.25">
      <c r="A109" s="24"/>
      <c r="B109" s="25" t="s">
        <v>32</v>
      </c>
      <c r="C109" s="26" t="s">
        <v>319</v>
      </c>
      <c r="D109" s="26" t="s">
        <v>320</v>
      </c>
      <c r="E109" s="27" t="s">
        <v>321</v>
      </c>
      <c r="F109" s="25" t="s">
        <v>67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8" t="s">
        <v>37</v>
      </c>
      <c r="O109" s="25">
        <v>0</v>
      </c>
      <c r="P109" s="25">
        <v>0</v>
      </c>
      <c r="Q109" s="25">
        <v>0</v>
      </c>
      <c r="R109" s="25">
        <v>0</v>
      </c>
      <c r="S109" s="25">
        <v>1</v>
      </c>
      <c r="T109" s="25">
        <v>0</v>
      </c>
      <c r="U109" s="25">
        <v>0</v>
      </c>
      <c r="V109" s="25">
        <v>1</v>
      </c>
      <c r="W109" s="28" t="s">
        <v>37</v>
      </c>
      <c r="X109" s="25">
        <v>0</v>
      </c>
      <c r="Y109" s="29">
        <v>106055.88</v>
      </c>
    </row>
    <row r="110" spans="1:25" s="30" customFormat="1" x14ac:dyDescent="0.25">
      <c r="A110" s="24"/>
      <c r="B110" s="25" t="s">
        <v>32</v>
      </c>
      <c r="C110" s="26" t="s">
        <v>322</v>
      </c>
      <c r="D110" s="26" t="s">
        <v>323</v>
      </c>
      <c r="E110" s="27" t="s">
        <v>324</v>
      </c>
      <c r="F110" s="25" t="s">
        <v>36</v>
      </c>
      <c r="G110" s="25">
        <v>0</v>
      </c>
      <c r="H110" s="25">
        <v>0</v>
      </c>
      <c r="I110" s="25">
        <v>0</v>
      </c>
      <c r="J110" s="25">
        <v>1</v>
      </c>
      <c r="K110" s="25">
        <v>0</v>
      </c>
      <c r="L110" s="25">
        <v>0</v>
      </c>
      <c r="M110" s="25">
        <v>0</v>
      </c>
      <c r="N110" s="28" t="s">
        <v>37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1</v>
      </c>
      <c r="W110" s="28" t="s">
        <v>37</v>
      </c>
      <c r="X110" s="25">
        <v>0</v>
      </c>
      <c r="Y110" s="29">
        <v>113530.04</v>
      </c>
    </row>
    <row r="111" spans="1:25" s="30" customFormat="1" x14ac:dyDescent="0.25">
      <c r="A111" s="24"/>
      <c r="B111" s="25" t="s">
        <v>32</v>
      </c>
      <c r="C111" s="26" t="s">
        <v>325</v>
      </c>
      <c r="D111" s="26" t="s">
        <v>326</v>
      </c>
      <c r="E111" s="27" t="s">
        <v>327</v>
      </c>
      <c r="F111" s="25" t="s">
        <v>92</v>
      </c>
      <c r="G111" s="25">
        <v>0</v>
      </c>
      <c r="H111" s="25">
        <v>0</v>
      </c>
      <c r="I111" s="25">
        <v>0</v>
      </c>
      <c r="J111" s="25">
        <v>1</v>
      </c>
      <c r="K111" s="25">
        <v>0</v>
      </c>
      <c r="L111" s="25">
        <v>0</v>
      </c>
      <c r="M111" s="25">
        <v>0</v>
      </c>
      <c r="N111" s="28" t="s">
        <v>37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1</v>
      </c>
      <c r="W111" s="28" t="s">
        <v>37</v>
      </c>
      <c r="X111" s="25">
        <v>0</v>
      </c>
      <c r="Y111" s="29">
        <v>43509.66</v>
      </c>
    </row>
    <row r="112" spans="1:25" s="30" customFormat="1" x14ac:dyDescent="0.25">
      <c r="A112" s="24"/>
      <c r="B112" s="25" t="s">
        <v>32</v>
      </c>
      <c r="C112" s="26" t="s">
        <v>328</v>
      </c>
      <c r="D112" s="26" t="s">
        <v>329</v>
      </c>
      <c r="E112" s="27" t="s">
        <v>330</v>
      </c>
      <c r="F112" s="25" t="s">
        <v>36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8" t="s">
        <v>37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1</v>
      </c>
      <c r="W112" s="28" t="s">
        <v>37</v>
      </c>
      <c r="X112" s="25">
        <v>0</v>
      </c>
      <c r="Y112" s="29">
        <v>43807.1</v>
      </c>
    </row>
    <row r="113" spans="1:25" s="31" customFormat="1" x14ac:dyDescent="0.25">
      <c r="A113" s="24"/>
      <c r="B113" s="25" t="s">
        <v>32</v>
      </c>
      <c r="C113" s="26" t="s">
        <v>331</v>
      </c>
      <c r="D113" s="26" t="s">
        <v>332</v>
      </c>
      <c r="E113" s="27" t="s">
        <v>333</v>
      </c>
      <c r="F113" s="25" t="s">
        <v>45</v>
      </c>
      <c r="G113" s="25">
        <v>0</v>
      </c>
      <c r="H113" s="25">
        <v>0</v>
      </c>
      <c r="I113" s="25">
        <v>0</v>
      </c>
      <c r="J113" s="25">
        <v>1</v>
      </c>
      <c r="K113" s="25">
        <v>0</v>
      </c>
      <c r="L113" s="25">
        <v>0</v>
      </c>
      <c r="M113" s="25">
        <v>0</v>
      </c>
      <c r="N113" s="28" t="s">
        <v>37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1</v>
      </c>
      <c r="W113" s="28" t="s">
        <v>37</v>
      </c>
      <c r="X113" s="25">
        <v>0</v>
      </c>
      <c r="Y113" s="29">
        <v>79951.62</v>
      </c>
    </row>
    <row r="114" spans="1:25" s="30" customFormat="1" x14ac:dyDescent="0.25">
      <c r="A114" s="24"/>
      <c r="B114" s="25" t="s">
        <v>32</v>
      </c>
      <c r="C114" s="26" t="s">
        <v>334</v>
      </c>
      <c r="D114" s="26" t="s">
        <v>335</v>
      </c>
      <c r="E114" s="27" t="s">
        <v>336</v>
      </c>
      <c r="F114" s="25" t="s">
        <v>41</v>
      </c>
      <c r="G114" s="25">
        <v>0</v>
      </c>
      <c r="H114" s="25">
        <v>0</v>
      </c>
      <c r="I114" s="25">
        <v>0</v>
      </c>
      <c r="J114" s="25">
        <v>1</v>
      </c>
      <c r="K114" s="25">
        <v>0</v>
      </c>
      <c r="L114" s="25">
        <v>0</v>
      </c>
      <c r="M114" s="25">
        <v>0</v>
      </c>
      <c r="N114" s="28" t="s">
        <v>37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1</v>
      </c>
      <c r="W114" s="28" t="s">
        <v>37</v>
      </c>
      <c r="X114" s="25">
        <v>0</v>
      </c>
      <c r="Y114" s="29">
        <v>62749.78</v>
      </c>
    </row>
    <row r="115" spans="1:25" s="30" customFormat="1" x14ac:dyDescent="0.25">
      <c r="A115" s="24"/>
      <c r="B115" s="25" t="s">
        <v>32</v>
      </c>
      <c r="C115" s="26" t="s">
        <v>337</v>
      </c>
      <c r="D115" s="26" t="s">
        <v>338</v>
      </c>
      <c r="E115" s="27" t="s">
        <v>339</v>
      </c>
      <c r="F115" s="25" t="s">
        <v>45</v>
      </c>
      <c r="G115" s="25">
        <v>0</v>
      </c>
      <c r="H115" s="25">
        <v>0</v>
      </c>
      <c r="I115" s="25">
        <v>0</v>
      </c>
      <c r="J115" s="25">
        <v>1</v>
      </c>
      <c r="K115" s="25">
        <v>0</v>
      </c>
      <c r="L115" s="25">
        <v>0</v>
      </c>
      <c r="M115" s="25">
        <v>0</v>
      </c>
      <c r="N115" s="28" t="s">
        <v>37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1</v>
      </c>
      <c r="W115" s="28" t="s">
        <v>37</v>
      </c>
      <c r="X115" s="25">
        <v>0</v>
      </c>
      <c r="Y115" s="29">
        <v>41303.879999999997</v>
      </c>
    </row>
    <row r="116" spans="1:25" s="30" customFormat="1" x14ac:dyDescent="0.25">
      <c r="A116" s="24"/>
      <c r="B116" s="25" t="s">
        <v>32</v>
      </c>
      <c r="C116" s="26" t="s">
        <v>340</v>
      </c>
      <c r="D116" s="26" t="s">
        <v>341</v>
      </c>
      <c r="E116" s="27" t="s">
        <v>342</v>
      </c>
      <c r="F116" s="25" t="s">
        <v>36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8" t="s">
        <v>37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1</v>
      </c>
      <c r="W116" s="28" t="s">
        <v>37</v>
      </c>
      <c r="X116" s="25">
        <v>0</v>
      </c>
      <c r="Y116" s="29">
        <v>43509.66</v>
      </c>
    </row>
    <row r="117" spans="1:25" s="30" customFormat="1" x14ac:dyDescent="0.25">
      <c r="A117" s="24"/>
      <c r="B117" s="25" t="s">
        <v>32</v>
      </c>
      <c r="C117" s="26" t="s">
        <v>343</v>
      </c>
      <c r="D117" s="26" t="s">
        <v>344</v>
      </c>
      <c r="E117" s="27" t="s">
        <v>345</v>
      </c>
      <c r="F117" s="25" t="s">
        <v>67</v>
      </c>
      <c r="G117" s="25">
        <v>0</v>
      </c>
      <c r="H117" s="25">
        <v>0</v>
      </c>
      <c r="I117" s="25">
        <v>0</v>
      </c>
      <c r="J117" s="25">
        <v>1</v>
      </c>
      <c r="K117" s="25">
        <v>0</v>
      </c>
      <c r="L117" s="25">
        <v>0</v>
      </c>
      <c r="M117" s="25">
        <v>0</v>
      </c>
      <c r="N117" s="28" t="s">
        <v>37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1</v>
      </c>
      <c r="W117" s="28" t="s">
        <v>37</v>
      </c>
      <c r="X117" s="25">
        <v>0</v>
      </c>
      <c r="Y117" s="29">
        <v>47090.45</v>
      </c>
    </row>
    <row r="118" spans="1:25" s="30" customFormat="1" x14ac:dyDescent="0.25">
      <c r="A118" s="24"/>
      <c r="B118" s="25" t="s">
        <v>32</v>
      </c>
      <c r="C118" s="26" t="s">
        <v>346</v>
      </c>
      <c r="D118" s="26" t="s">
        <v>347</v>
      </c>
      <c r="E118" s="27" t="s">
        <v>348</v>
      </c>
      <c r="F118" s="25" t="s">
        <v>41</v>
      </c>
      <c r="G118" s="25">
        <v>0</v>
      </c>
      <c r="H118" s="25">
        <v>0</v>
      </c>
      <c r="I118" s="25">
        <v>0</v>
      </c>
      <c r="J118" s="25">
        <v>1</v>
      </c>
      <c r="K118" s="25">
        <v>0</v>
      </c>
      <c r="L118" s="25">
        <v>0</v>
      </c>
      <c r="M118" s="25">
        <v>0</v>
      </c>
      <c r="N118" s="28" t="s">
        <v>37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1</v>
      </c>
      <c r="W118" s="28" t="s">
        <v>37</v>
      </c>
      <c r="X118" s="25">
        <v>0</v>
      </c>
      <c r="Y118" s="29">
        <v>41303.879999999997</v>
      </c>
    </row>
    <row r="119" spans="1:25" s="30" customFormat="1" x14ac:dyDescent="0.25">
      <c r="A119" s="24"/>
      <c r="B119" s="25" t="s">
        <v>32</v>
      </c>
      <c r="C119" s="26" t="s">
        <v>349</v>
      </c>
      <c r="D119" s="26" t="s">
        <v>350</v>
      </c>
      <c r="E119" s="27" t="s">
        <v>351</v>
      </c>
      <c r="F119" s="25" t="s">
        <v>92</v>
      </c>
      <c r="G119" s="25">
        <v>0</v>
      </c>
      <c r="H119" s="25">
        <v>0</v>
      </c>
      <c r="I119" s="25">
        <v>0</v>
      </c>
      <c r="J119" s="25">
        <v>1</v>
      </c>
      <c r="K119" s="25">
        <v>0</v>
      </c>
      <c r="L119" s="25">
        <v>0</v>
      </c>
      <c r="M119" s="25">
        <v>0</v>
      </c>
      <c r="N119" s="28" t="s">
        <v>37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1</v>
      </c>
      <c r="W119" s="28" t="s">
        <v>37</v>
      </c>
      <c r="X119" s="25">
        <v>0</v>
      </c>
      <c r="Y119" s="29">
        <v>40735.199999999997</v>
      </c>
    </row>
    <row r="120" spans="1:25" s="30" customFormat="1" x14ac:dyDescent="0.25">
      <c r="A120" s="24"/>
      <c r="B120" s="25" t="s">
        <v>32</v>
      </c>
      <c r="C120" s="26" t="s">
        <v>352</v>
      </c>
      <c r="D120" s="26" t="s">
        <v>353</v>
      </c>
      <c r="E120" s="27" t="s">
        <v>354</v>
      </c>
      <c r="F120" s="25" t="s">
        <v>36</v>
      </c>
      <c r="G120" s="25">
        <v>0</v>
      </c>
      <c r="H120" s="25">
        <v>0</v>
      </c>
      <c r="I120" s="25">
        <v>0</v>
      </c>
      <c r="J120" s="25">
        <v>1</v>
      </c>
      <c r="K120" s="25">
        <v>0</v>
      </c>
      <c r="L120" s="25">
        <v>0</v>
      </c>
      <c r="M120" s="25">
        <v>0</v>
      </c>
      <c r="N120" s="28" t="s">
        <v>37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1</v>
      </c>
      <c r="W120" s="28" t="s">
        <v>37</v>
      </c>
      <c r="X120" s="25">
        <v>0</v>
      </c>
      <c r="Y120" s="29">
        <v>41303.879999999997</v>
      </c>
    </row>
    <row r="121" spans="1:25" s="30" customFormat="1" x14ac:dyDescent="0.25">
      <c r="A121" s="24"/>
      <c r="B121" s="25" t="s">
        <v>32</v>
      </c>
      <c r="C121" s="26" t="s">
        <v>355</v>
      </c>
      <c r="D121" s="26" t="s">
        <v>356</v>
      </c>
      <c r="E121" s="27" t="s">
        <v>357</v>
      </c>
      <c r="F121" s="25" t="s">
        <v>67</v>
      </c>
      <c r="G121" s="25">
        <v>0</v>
      </c>
      <c r="H121" s="25">
        <v>0</v>
      </c>
      <c r="I121" s="25">
        <v>0</v>
      </c>
      <c r="J121" s="25">
        <v>1</v>
      </c>
      <c r="K121" s="25">
        <v>0</v>
      </c>
      <c r="L121" s="25">
        <v>0</v>
      </c>
      <c r="M121" s="25">
        <v>0</v>
      </c>
      <c r="N121" s="28" t="s">
        <v>37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1</v>
      </c>
      <c r="W121" s="28" t="s">
        <v>37</v>
      </c>
      <c r="X121" s="25">
        <v>0</v>
      </c>
      <c r="Y121" s="29">
        <v>43063.44</v>
      </c>
    </row>
    <row r="122" spans="1:25" s="31" customFormat="1" x14ac:dyDescent="0.25">
      <c r="A122" s="24"/>
      <c r="B122" s="25" t="s">
        <v>32</v>
      </c>
      <c r="C122" s="26" t="s">
        <v>358</v>
      </c>
      <c r="D122" s="26" t="s">
        <v>359</v>
      </c>
      <c r="E122" s="27" t="s">
        <v>360</v>
      </c>
      <c r="F122" s="25" t="s">
        <v>67</v>
      </c>
      <c r="G122" s="25">
        <v>0</v>
      </c>
      <c r="H122" s="25">
        <v>0</v>
      </c>
      <c r="I122" s="25">
        <v>0</v>
      </c>
      <c r="J122" s="25">
        <v>1</v>
      </c>
      <c r="K122" s="25">
        <v>0</v>
      </c>
      <c r="L122" s="25">
        <v>0</v>
      </c>
      <c r="M122" s="25">
        <v>0</v>
      </c>
      <c r="N122" s="28" t="s">
        <v>37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1</v>
      </c>
      <c r="W122" s="28" t="s">
        <v>37</v>
      </c>
      <c r="X122" s="25">
        <v>0</v>
      </c>
      <c r="Y122" s="29">
        <v>105050.17</v>
      </c>
    </row>
    <row r="123" spans="1:25" s="30" customFormat="1" x14ac:dyDescent="0.25">
      <c r="A123" s="24"/>
      <c r="B123" s="25" t="s">
        <v>32</v>
      </c>
      <c r="C123" s="26" t="s">
        <v>361</v>
      </c>
      <c r="D123" s="26" t="s">
        <v>362</v>
      </c>
      <c r="E123" s="27" t="s">
        <v>363</v>
      </c>
      <c r="F123" s="25" t="s">
        <v>41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8" t="s">
        <v>37</v>
      </c>
      <c r="O123" s="25">
        <v>0</v>
      </c>
      <c r="P123" s="25">
        <v>0</v>
      </c>
      <c r="Q123" s="25">
        <v>0</v>
      </c>
      <c r="R123" s="25">
        <v>0</v>
      </c>
      <c r="S123" s="25">
        <v>1</v>
      </c>
      <c r="T123" s="25">
        <v>0</v>
      </c>
      <c r="U123" s="25">
        <v>0</v>
      </c>
      <c r="V123" s="25">
        <v>1</v>
      </c>
      <c r="W123" s="28" t="s">
        <v>37</v>
      </c>
      <c r="X123" s="25">
        <v>0</v>
      </c>
      <c r="Y123" s="29">
        <v>84590.88</v>
      </c>
    </row>
    <row r="124" spans="1:25" s="30" customFormat="1" x14ac:dyDescent="0.25">
      <c r="A124" s="24"/>
      <c r="B124" s="25" t="s">
        <v>32</v>
      </c>
      <c r="C124" s="26" t="s">
        <v>364</v>
      </c>
      <c r="D124" s="26" t="s">
        <v>365</v>
      </c>
      <c r="E124" s="27" t="s">
        <v>366</v>
      </c>
      <c r="F124" s="25" t="s">
        <v>45</v>
      </c>
      <c r="G124" s="25">
        <v>0</v>
      </c>
      <c r="H124" s="25">
        <v>0</v>
      </c>
      <c r="I124" s="25">
        <v>0</v>
      </c>
      <c r="J124" s="25">
        <v>1</v>
      </c>
      <c r="K124" s="25">
        <v>0</v>
      </c>
      <c r="L124" s="25">
        <v>0</v>
      </c>
      <c r="M124" s="25">
        <v>0</v>
      </c>
      <c r="N124" s="28" t="s">
        <v>37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1</v>
      </c>
      <c r="W124" s="28" t="s">
        <v>37</v>
      </c>
      <c r="X124" s="25">
        <v>0</v>
      </c>
      <c r="Y124" s="29">
        <v>73980.36</v>
      </c>
    </row>
    <row r="125" spans="1:25" s="30" customFormat="1" x14ac:dyDescent="0.25">
      <c r="A125" s="24"/>
      <c r="B125" s="25" t="s">
        <v>32</v>
      </c>
      <c r="C125" s="26" t="s">
        <v>367</v>
      </c>
      <c r="D125" s="26" t="s">
        <v>368</v>
      </c>
      <c r="E125" s="27" t="s">
        <v>369</v>
      </c>
      <c r="F125" s="25" t="s">
        <v>41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8" t="s">
        <v>37</v>
      </c>
      <c r="O125" s="25">
        <v>0</v>
      </c>
      <c r="P125" s="25">
        <v>0</v>
      </c>
      <c r="Q125" s="25">
        <v>0</v>
      </c>
      <c r="R125" s="25">
        <v>0</v>
      </c>
      <c r="S125" s="25">
        <v>1</v>
      </c>
      <c r="T125" s="25">
        <v>0</v>
      </c>
      <c r="U125" s="25">
        <v>0</v>
      </c>
      <c r="V125" s="25">
        <v>1</v>
      </c>
      <c r="W125" s="28" t="s">
        <v>37</v>
      </c>
      <c r="X125" s="25">
        <v>0</v>
      </c>
      <c r="Y125" s="29">
        <v>106055.88</v>
      </c>
    </row>
    <row r="126" spans="1:25" s="30" customFormat="1" x14ac:dyDescent="0.25">
      <c r="A126" s="24"/>
      <c r="B126" s="25" t="s">
        <v>32</v>
      </c>
      <c r="C126" s="26" t="s">
        <v>370</v>
      </c>
      <c r="D126" s="26" t="s">
        <v>371</v>
      </c>
      <c r="E126" s="27" t="s">
        <v>372</v>
      </c>
      <c r="F126" s="25" t="s">
        <v>67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8" t="s">
        <v>37</v>
      </c>
      <c r="O126" s="25">
        <v>0</v>
      </c>
      <c r="P126" s="25">
        <v>0</v>
      </c>
      <c r="Q126" s="25">
        <v>0</v>
      </c>
      <c r="R126" s="25">
        <v>0</v>
      </c>
      <c r="S126" s="25">
        <v>1</v>
      </c>
      <c r="T126" s="25">
        <v>0</v>
      </c>
      <c r="U126" s="25">
        <v>0</v>
      </c>
      <c r="V126" s="25">
        <v>1</v>
      </c>
      <c r="W126" s="28" t="s">
        <v>37</v>
      </c>
      <c r="X126" s="25">
        <v>0</v>
      </c>
      <c r="Y126" s="29">
        <v>84590.88</v>
      </c>
    </row>
    <row r="127" spans="1:25" s="30" customFormat="1" x14ac:dyDescent="0.25">
      <c r="A127" s="24"/>
      <c r="B127" s="25" t="s">
        <v>32</v>
      </c>
      <c r="C127" s="26" t="s">
        <v>373</v>
      </c>
      <c r="D127" s="26" t="s">
        <v>374</v>
      </c>
      <c r="E127" s="27" t="s">
        <v>375</v>
      </c>
      <c r="F127" s="25" t="s">
        <v>36</v>
      </c>
      <c r="G127" s="25">
        <v>0</v>
      </c>
      <c r="H127" s="25">
        <v>0</v>
      </c>
      <c r="I127" s="25">
        <v>0</v>
      </c>
      <c r="J127" s="25">
        <v>1</v>
      </c>
      <c r="K127" s="25">
        <v>0</v>
      </c>
      <c r="L127" s="25">
        <v>0</v>
      </c>
      <c r="M127" s="25">
        <v>0</v>
      </c>
      <c r="N127" s="28" t="s">
        <v>37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1</v>
      </c>
      <c r="W127" s="28" t="s">
        <v>37</v>
      </c>
      <c r="X127" s="25">
        <v>0</v>
      </c>
      <c r="Y127" s="29">
        <v>42989.08</v>
      </c>
    </row>
    <row r="128" spans="1:25" s="31" customFormat="1" x14ac:dyDescent="0.25">
      <c r="A128" s="24"/>
      <c r="B128" s="25" t="s">
        <v>32</v>
      </c>
      <c r="C128" s="26" t="s">
        <v>376</v>
      </c>
      <c r="D128" s="26" t="s">
        <v>377</v>
      </c>
      <c r="E128" s="27" t="s">
        <v>378</v>
      </c>
      <c r="F128" s="25" t="s">
        <v>99</v>
      </c>
      <c r="G128" s="25">
        <v>0</v>
      </c>
      <c r="H128" s="25">
        <v>0</v>
      </c>
      <c r="I128" s="25">
        <v>0</v>
      </c>
      <c r="J128" s="25">
        <v>1</v>
      </c>
      <c r="K128" s="25">
        <v>0</v>
      </c>
      <c r="L128" s="25">
        <v>0</v>
      </c>
      <c r="M128" s="25">
        <v>0</v>
      </c>
      <c r="N128" s="28" t="s">
        <v>37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1</v>
      </c>
      <c r="W128" s="28" t="s">
        <v>37</v>
      </c>
      <c r="X128" s="25">
        <v>0</v>
      </c>
      <c r="Y128" s="29">
        <v>49181.06</v>
      </c>
    </row>
    <row r="129" spans="1:25" s="30" customFormat="1" x14ac:dyDescent="0.25">
      <c r="A129" s="24"/>
      <c r="B129" s="25" t="s">
        <v>32</v>
      </c>
      <c r="C129" s="26" t="s">
        <v>379</v>
      </c>
      <c r="D129" s="26" t="s">
        <v>380</v>
      </c>
      <c r="E129" s="27" t="s">
        <v>381</v>
      </c>
      <c r="F129" s="25" t="s">
        <v>36</v>
      </c>
      <c r="G129" s="25">
        <v>0</v>
      </c>
      <c r="H129" s="25">
        <v>0</v>
      </c>
      <c r="I129" s="25">
        <v>0</v>
      </c>
      <c r="J129" s="25">
        <v>1</v>
      </c>
      <c r="K129" s="25">
        <v>0</v>
      </c>
      <c r="L129" s="25">
        <v>0</v>
      </c>
      <c r="M129" s="25">
        <v>0</v>
      </c>
      <c r="N129" s="28" t="s">
        <v>37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1</v>
      </c>
      <c r="W129" s="28" t="s">
        <v>37</v>
      </c>
      <c r="X129" s="25">
        <v>0</v>
      </c>
      <c r="Y129" s="29">
        <v>109108.52</v>
      </c>
    </row>
    <row r="130" spans="1:25" s="31" customFormat="1" x14ac:dyDescent="0.25">
      <c r="A130" s="24"/>
      <c r="B130" s="25" t="s">
        <v>32</v>
      </c>
      <c r="C130" s="26" t="s">
        <v>382</v>
      </c>
      <c r="D130" s="26" t="s">
        <v>383</v>
      </c>
      <c r="E130" s="27" t="s">
        <v>384</v>
      </c>
      <c r="F130" s="25" t="s">
        <v>36</v>
      </c>
      <c r="G130" s="25">
        <v>0</v>
      </c>
      <c r="H130" s="25">
        <v>0</v>
      </c>
      <c r="I130" s="25">
        <v>0</v>
      </c>
      <c r="J130" s="25">
        <v>1</v>
      </c>
      <c r="K130" s="25">
        <v>0</v>
      </c>
      <c r="L130" s="25">
        <v>0</v>
      </c>
      <c r="M130" s="25">
        <v>0</v>
      </c>
      <c r="N130" s="28" t="s">
        <v>37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1</v>
      </c>
      <c r="W130" s="28" t="s">
        <v>37</v>
      </c>
      <c r="X130" s="25">
        <v>0</v>
      </c>
      <c r="Y130" s="29">
        <v>43855.98</v>
      </c>
    </row>
    <row r="131" spans="1:25" s="31" customFormat="1" x14ac:dyDescent="0.25">
      <c r="A131" s="24"/>
      <c r="B131" s="25" t="s">
        <v>32</v>
      </c>
      <c r="C131" s="26" t="s">
        <v>385</v>
      </c>
      <c r="D131" s="26" t="s">
        <v>386</v>
      </c>
      <c r="E131" s="27" t="s">
        <v>387</v>
      </c>
      <c r="F131" s="25" t="s">
        <v>67</v>
      </c>
      <c r="G131" s="25">
        <v>0</v>
      </c>
      <c r="H131" s="25">
        <v>0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8" t="s">
        <v>37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1</v>
      </c>
      <c r="W131" s="28" t="s">
        <v>37</v>
      </c>
      <c r="X131" s="25">
        <v>0</v>
      </c>
      <c r="Y131" s="29">
        <v>50372.160000000003</v>
      </c>
    </row>
    <row r="132" spans="1:25" s="30" customFormat="1" x14ac:dyDescent="0.25">
      <c r="A132" s="24"/>
      <c r="B132" s="25" t="s">
        <v>32</v>
      </c>
      <c r="C132" s="26" t="s">
        <v>388</v>
      </c>
      <c r="D132" s="26" t="s">
        <v>389</v>
      </c>
      <c r="E132" s="27" t="s">
        <v>390</v>
      </c>
      <c r="F132" s="25" t="s">
        <v>99</v>
      </c>
      <c r="G132" s="25">
        <v>0</v>
      </c>
      <c r="H132" s="25">
        <v>0</v>
      </c>
      <c r="I132" s="25">
        <v>0</v>
      </c>
      <c r="J132" s="25">
        <v>1</v>
      </c>
      <c r="K132" s="25">
        <v>0</v>
      </c>
      <c r="L132" s="25">
        <v>0</v>
      </c>
      <c r="M132" s="25">
        <v>0</v>
      </c>
      <c r="N132" s="28" t="s">
        <v>37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1</v>
      </c>
      <c r="W132" s="28" t="s">
        <v>37</v>
      </c>
      <c r="X132" s="25">
        <v>0</v>
      </c>
      <c r="Y132" s="29">
        <v>39347.519999999997</v>
      </c>
    </row>
    <row r="133" spans="1:25" s="30" customFormat="1" x14ac:dyDescent="0.25">
      <c r="A133" s="24"/>
      <c r="B133" s="25" t="s">
        <v>32</v>
      </c>
      <c r="C133" s="26" t="s">
        <v>391</v>
      </c>
      <c r="D133" s="26" t="s">
        <v>392</v>
      </c>
      <c r="E133" s="27" t="s">
        <v>393</v>
      </c>
      <c r="F133" s="25" t="s">
        <v>99</v>
      </c>
      <c r="G133" s="25">
        <v>0</v>
      </c>
      <c r="H133" s="25">
        <v>0</v>
      </c>
      <c r="I133" s="25">
        <v>0</v>
      </c>
      <c r="J133" s="25">
        <v>1</v>
      </c>
      <c r="K133" s="25">
        <v>0</v>
      </c>
      <c r="L133" s="25">
        <v>0</v>
      </c>
      <c r="M133" s="25">
        <v>0</v>
      </c>
      <c r="N133" s="28" t="s">
        <v>37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1</v>
      </c>
      <c r="W133" s="28" t="s">
        <v>37</v>
      </c>
      <c r="X133" s="25">
        <v>0</v>
      </c>
      <c r="Y133" s="29">
        <v>47824.78</v>
      </c>
    </row>
    <row r="134" spans="1:25" s="30" customFormat="1" x14ac:dyDescent="0.25">
      <c r="A134" s="24"/>
      <c r="B134" s="25" t="s">
        <v>32</v>
      </c>
      <c r="C134" s="26" t="s">
        <v>394</v>
      </c>
      <c r="D134" s="26" t="s">
        <v>395</v>
      </c>
      <c r="E134" s="27" t="s">
        <v>396</v>
      </c>
      <c r="F134" s="25" t="s">
        <v>92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8" t="s">
        <v>37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8" t="s">
        <v>37</v>
      </c>
      <c r="X134" s="25">
        <v>0</v>
      </c>
      <c r="Y134" s="29">
        <v>83517.7</v>
      </c>
    </row>
    <row r="135" spans="1:25" s="30" customFormat="1" x14ac:dyDescent="0.25">
      <c r="A135" s="24"/>
      <c r="B135" s="25" t="s">
        <v>32</v>
      </c>
      <c r="C135" s="26" t="s">
        <v>397</v>
      </c>
      <c r="D135" s="26" t="s">
        <v>398</v>
      </c>
      <c r="E135" s="27" t="s">
        <v>399</v>
      </c>
      <c r="F135" s="25" t="s">
        <v>45</v>
      </c>
      <c r="G135" s="25">
        <v>0</v>
      </c>
      <c r="H135" s="25">
        <v>0</v>
      </c>
      <c r="I135" s="25">
        <v>0</v>
      </c>
      <c r="J135" s="25">
        <v>1</v>
      </c>
      <c r="K135" s="25">
        <v>0</v>
      </c>
      <c r="L135" s="25">
        <v>0</v>
      </c>
      <c r="M135" s="25">
        <v>0</v>
      </c>
      <c r="N135" s="28" t="s">
        <v>37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1</v>
      </c>
      <c r="W135" s="28" t="s">
        <v>37</v>
      </c>
      <c r="X135" s="25">
        <v>0</v>
      </c>
      <c r="Y135" s="29">
        <v>107634.8</v>
      </c>
    </row>
    <row r="136" spans="1:25" s="30" customFormat="1" x14ac:dyDescent="0.25">
      <c r="A136" s="24"/>
      <c r="B136" s="25" t="s">
        <v>32</v>
      </c>
      <c r="C136" s="26" t="s">
        <v>400</v>
      </c>
      <c r="D136" s="26" t="s">
        <v>401</v>
      </c>
      <c r="E136" s="27" t="s">
        <v>402</v>
      </c>
      <c r="F136" s="25" t="s">
        <v>36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1</v>
      </c>
      <c r="N136" s="28" t="s">
        <v>403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1</v>
      </c>
      <c r="W136" s="28" t="s">
        <v>403</v>
      </c>
      <c r="X136" s="25">
        <v>0</v>
      </c>
      <c r="Y136" s="29">
        <v>24943.65</v>
      </c>
    </row>
    <row r="137" spans="1:25" s="30" customFormat="1" x14ac:dyDescent="0.25">
      <c r="A137" s="24"/>
      <c r="B137" s="25" t="s">
        <v>32</v>
      </c>
      <c r="C137" s="26" t="s">
        <v>404</v>
      </c>
      <c r="D137" s="26" t="s">
        <v>405</v>
      </c>
      <c r="E137" s="27" t="s">
        <v>406</v>
      </c>
      <c r="F137" s="25" t="s">
        <v>36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1</v>
      </c>
      <c r="N137" s="28" t="s">
        <v>407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1</v>
      </c>
      <c r="W137" s="28" t="s">
        <v>407</v>
      </c>
      <c r="X137" s="25">
        <v>0</v>
      </c>
      <c r="Y137" s="29">
        <v>31785</v>
      </c>
    </row>
    <row r="138" spans="1:25" s="30" customFormat="1" x14ac:dyDescent="0.25">
      <c r="A138" s="24"/>
      <c r="B138" s="25" t="s">
        <v>32</v>
      </c>
      <c r="C138" s="26" t="s">
        <v>408</v>
      </c>
      <c r="D138" s="26" t="s">
        <v>409</v>
      </c>
      <c r="E138" s="27" t="s">
        <v>410</v>
      </c>
      <c r="F138" s="25" t="s">
        <v>36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1</v>
      </c>
      <c r="N138" s="28" t="s">
        <v>411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1</v>
      </c>
      <c r="W138" s="28" t="s">
        <v>411</v>
      </c>
      <c r="X138" s="25">
        <v>0</v>
      </c>
      <c r="Y138" s="29">
        <v>26532.95</v>
      </c>
    </row>
    <row r="139" spans="1:25" s="31" customFormat="1" x14ac:dyDescent="0.25">
      <c r="A139" s="24"/>
      <c r="B139" s="25" t="s">
        <v>32</v>
      </c>
      <c r="C139" s="26" t="s">
        <v>412</v>
      </c>
      <c r="D139" s="26" t="s">
        <v>413</v>
      </c>
      <c r="E139" s="27" t="s">
        <v>414</v>
      </c>
      <c r="F139" s="25" t="s">
        <v>36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1</v>
      </c>
      <c r="N139" s="28" t="s">
        <v>407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1</v>
      </c>
      <c r="W139" s="28" t="s">
        <v>407</v>
      </c>
      <c r="X139" s="25">
        <v>0</v>
      </c>
      <c r="Y139" s="29">
        <v>36676.25</v>
      </c>
    </row>
    <row r="140" spans="1:25" s="30" customFormat="1" x14ac:dyDescent="0.25">
      <c r="A140" s="24"/>
      <c r="B140" s="25" t="s">
        <v>32</v>
      </c>
      <c r="C140" s="26" t="s">
        <v>415</v>
      </c>
      <c r="D140" s="26" t="s">
        <v>416</v>
      </c>
      <c r="E140" s="27" t="s">
        <v>417</v>
      </c>
      <c r="F140" s="25" t="s">
        <v>36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1</v>
      </c>
      <c r="N140" s="28" t="s">
        <v>407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1</v>
      </c>
      <c r="W140" s="28" t="s">
        <v>407</v>
      </c>
      <c r="X140" s="25">
        <v>0</v>
      </c>
      <c r="Y140" s="29">
        <v>31785</v>
      </c>
    </row>
    <row r="141" spans="1:25" s="30" customFormat="1" x14ac:dyDescent="0.25">
      <c r="A141" s="24"/>
      <c r="B141" s="25" t="s">
        <v>32</v>
      </c>
      <c r="C141" s="26" t="s">
        <v>418</v>
      </c>
      <c r="D141" s="26" t="s">
        <v>419</v>
      </c>
      <c r="E141" s="27" t="s">
        <v>420</v>
      </c>
      <c r="F141" s="25" t="s">
        <v>45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1</v>
      </c>
      <c r="N141" s="28" t="s">
        <v>403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1</v>
      </c>
      <c r="W141" s="28" t="s">
        <v>403</v>
      </c>
      <c r="X141" s="25">
        <v>0</v>
      </c>
      <c r="Y141" s="29">
        <v>29341</v>
      </c>
    </row>
    <row r="142" spans="1:25" s="30" customFormat="1" x14ac:dyDescent="0.25">
      <c r="A142" s="24"/>
      <c r="B142" s="25" t="s">
        <v>32</v>
      </c>
      <c r="C142" s="26" t="s">
        <v>421</v>
      </c>
      <c r="D142" s="26" t="s">
        <v>422</v>
      </c>
      <c r="E142" s="27" t="s">
        <v>423</v>
      </c>
      <c r="F142" s="25" t="s">
        <v>45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1</v>
      </c>
      <c r="N142" s="28" t="s">
        <v>424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1</v>
      </c>
      <c r="W142" s="28" t="s">
        <v>424</v>
      </c>
      <c r="X142" s="25">
        <v>0</v>
      </c>
      <c r="Y142" s="29">
        <v>22249.599999999999</v>
      </c>
    </row>
    <row r="143" spans="1:25" s="30" customFormat="1" x14ac:dyDescent="0.25">
      <c r="A143" s="24"/>
      <c r="B143" s="25" t="s">
        <v>32</v>
      </c>
      <c r="C143" s="26" t="s">
        <v>425</v>
      </c>
      <c r="D143" s="26" t="s">
        <v>426</v>
      </c>
      <c r="E143" s="27" t="s">
        <v>427</v>
      </c>
      <c r="F143" s="25" t="s">
        <v>92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1</v>
      </c>
      <c r="N143" s="28" t="s">
        <v>407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1</v>
      </c>
      <c r="W143" s="28" t="s">
        <v>407</v>
      </c>
      <c r="X143" s="25">
        <v>0</v>
      </c>
      <c r="Y143" s="29">
        <v>36676.25</v>
      </c>
    </row>
    <row r="144" spans="1:25" s="30" customFormat="1" x14ac:dyDescent="0.25">
      <c r="A144" s="24"/>
      <c r="B144" s="25" t="s">
        <v>32</v>
      </c>
      <c r="C144" s="26" t="s">
        <v>428</v>
      </c>
      <c r="D144" s="26" t="s">
        <v>429</v>
      </c>
      <c r="E144" s="27" t="s">
        <v>430</v>
      </c>
      <c r="F144" s="25" t="s">
        <v>92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1</v>
      </c>
      <c r="N144" s="28" t="s">
        <v>407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1</v>
      </c>
      <c r="W144" s="28" t="s">
        <v>407</v>
      </c>
      <c r="X144" s="25">
        <v>0</v>
      </c>
      <c r="Y144" s="29">
        <v>31785</v>
      </c>
    </row>
    <row r="145" spans="1:25" s="30" customFormat="1" x14ac:dyDescent="0.25">
      <c r="A145" s="24"/>
      <c r="B145" s="25" t="s">
        <v>32</v>
      </c>
      <c r="C145" s="26" t="s">
        <v>431</v>
      </c>
      <c r="D145" s="26" t="s">
        <v>432</v>
      </c>
      <c r="E145" s="27" t="s">
        <v>433</v>
      </c>
      <c r="F145" s="25" t="s">
        <v>92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1</v>
      </c>
      <c r="N145" s="28" t="s">
        <v>411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1</v>
      </c>
      <c r="W145" s="28" t="s">
        <v>411</v>
      </c>
      <c r="X145" s="25">
        <v>0</v>
      </c>
      <c r="Y145" s="29">
        <v>27017.3</v>
      </c>
    </row>
    <row r="146" spans="1:25" s="30" customFormat="1" x14ac:dyDescent="0.25">
      <c r="A146" s="24"/>
      <c r="B146" s="25" t="s">
        <v>32</v>
      </c>
      <c r="C146" s="26" t="s">
        <v>434</v>
      </c>
      <c r="D146" s="26" t="s">
        <v>435</v>
      </c>
      <c r="E146" s="27" t="s">
        <v>436</v>
      </c>
      <c r="F146" s="25" t="s">
        <v>92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1</v>
      </c>
      <c r="N146" s="28" t="s">
        <v>407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1</v>
      </c>
      <c r="W146" s="28" t="s">
        <v>407</v>
      </c>
      <c r="X146" s="25">
        <v>0</v>
      </c>
      <c r="Y146" s="29">
        <v>36676.25</v>
      </c>
    </row>
    <row r="147" spans="1:25" s="30" customFormat="1" x14ac:dyDescent="0.25">
      <c r="A147" s="24"/>
      <c r="B147" s="25" t="s">
        <v>32</v>
      </c>
      <c r="C147" s="26" t="s">
        <v>437</v>
      </c>
      <c r="D147" s="26" t="s">
        <v>438</v>
      </c>
      <c r="E147" s="27" t="s">
        <v>439</v>
      </c>
      <c r="F147" s="25" t="s">
        <v>92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1</v>
      </c>
      <c r="N147" s="28" t="s">
        <v>407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1</v>
      </c>
      <c r="W147" s="28" t="s">
        <v>407</v>
      </c>
      <c r="X147" s="25">
        <v>0</v>
      </c>
      <c r="Y147" s="29">
        <v>31785</v>
      </c>
    </row>
    <row r="148" spans="1:25" s="30" customFormat="1" x14ac:dyDescent="0.25">
      <c r="A148" s="24"/>
      <c r="B148" s="25" t="s">
        <v>32</v>
      </c>
      <c r="C148" s="26" t="s">
        <v>440</v>
      </c>
      <c r="D148" s="26" t="s">
        <v>441</v>
      </c>
      <c r="E148" s="27" t="s">
        <v>442</v>
      </c>
      <c r="F148" s="25" t="s">
        <v>92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1</v>
      </c>
      <c r="N148" s="28" t="s">
        <v>407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1</v>
      </c>
      <c r="W148" s="28" t="s">
        <v>407</v>
      </c>
      <c r="X148" s="25">
        <v>0</v>
      </c>
      <c r="Y148" s="29">
        <v>31785</v>
      </c>
    </row>
    <row r="149" spans="1:25" s="30" customFormat="1" x14ac:dyDescent="0.25">
      <c r="A149" s="24"/>
      <c r="B149" s="25" t="s">
        <v>32</v>
      </c>
      <c r="C149" s="26" t="s">
        <v>443</v>
      </c>
      <c r="D149" s="26" t="s">
        <v>444</v>
      </c>
      <c r="E149" s="27" t="s">
        <v>445</v>
      </c>
      <c r="F149" s="25" t="s">
        <v>92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1</v>
      </c>
      <c r="N149" s="28" t="s">
        <v>446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1</v>
      </c>
      <c r="W149" s="28" t="s">
        <v>446</v>
      </c>
      <c r="X149" s="25">
        <v>0</v>
      </c>
      <c r="Y149" s="29">
        <v>20660.3</v>
      </c>
    </row>
    <row r="150" spans="1:25" s="30" customFormat="1" x14ac:dyDescent="0.25">
      <c r="A150" s="24"/>
      <c r="B150" s="25" t="s">
        <v>32</v>
      </c>
      <c r="C150" s="26" t="s">
        <v>447</v>
      </c>
      <c r="D150" s="26" t="s">
        <v>448</v>
      </c>
      <c r="E150" s="27" t="s">
        <v>449</v>
      </c>
      <c r="F150" s="25" t="s">
        <v>92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1</v>
      </c>
      <c r="N150" s="28" t="s">
        <v>424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1</v>
      </c>
      <c r="W150" s="28" t="s">
        <v>424</v>
      </c>
      <c r="X150" s="25">
        <v>0</v>
      </c>
      <c r="Y150" s="29">
        <v>22249.51</v>
      </c>
    </row>
    <row r="151" spans="1:25" s="30" customFormat="1" x14ac:dyDescent="0.25">
      <c r="A151" s="24"/>
      <c r="B151" s="25" t="s">
        <v>32</v>
      </c>
      <c r="C151" s="26" t="s">
        <v>450</v>
      </c>
      <c r="D151" s="26" t="s">
        <v>451</v>
      </c>
      <c r="E151" s="27" t="s">
        <v>452</v>
      </c>
      <c r="F151" s="25" t="s">
        <v>67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1</v>
      </c>
      <c r="N151" s="28" t="s">
        <v>453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1</v>
      </c>
      <c r="W151" s="28" t="s">
        <v>453</v>
      </c>
      <c r="X151" s="25">
        <v>0</v>
      </c>
      <c r="Y151" s="29">
        <v>34563.040000000001</v>
      </c>
    </row>
    <row r="152" spans="1:25" s="30" customFormat="1" x14ac:dyDescent="0.25">
      <c r="A152" s="24"/>
      <c r="B152" s="25" t="s">
        <v>32</v>
      </c>
      <c r="C152" s="26" t="s">
        <v>454</v>
      </c>
      <c r="D152" s="26" t="s">
        <v>455</v>
      </c>
      <c r="E152" s="27" t="s">
        <v>456</v>
      </c>
      <c r="F152" s="25" t="s">
        <v>67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1</v>
      </c>
      <c r="N152" s="28" t="s">
        <v>457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1</v>
      </c>
      <c r="W152" s="28" t="s">
        <v>457</v>
      </c>
      <c r="X152" s="25">
        <v>0</v>
      </c>
      <c r="Y152" s="29">
        <v>33008.629999999997</v>
      </c>
    </row>
    <row r="153" spans="1:25" s="30" customFormat="1" x14ac:dyDescent="0.25">
      <c r="A153" s="24"/>
      <c r="B153" s="25" t="s">
        <v>32</v>
      </c>
      <c r="C153" s="26" t="s">
        <v>458</v>
      </c>
      <c r="D153" s="26" t="s">
        <v>459</v>
      </c>
      <c r="E153" s="27" t="s">
        <v>460</v>
      </c>
      <c r="F153" s="25" t="s">
        <v>67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1</v>
      </c>
      <c r="N153" s="28" t="s">
        <v>457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1</v>
      </c>
      <c r="W153" s="28" t="s">
        <v>457</v>
      </c>
      <c r="X153" s="25">
        <v>0</v>
      </c>
      <c r="Y153" s="29">
        <v>28606.51</v>
      </c>
    </row>
    <row r="154" spans="1:25" s="30" customFormat="1" x14ac:dyDescent="0.25">
      <c r="A154" s="24"/>
      <c r="B154" s="25" t="s">
        <v>32</v>
      </c>
      <c r="C154" s="26" t="s">
        <v>461</v>
      </c>
      <c r="D154" s="26" t="s">
        <v>462</v>
      </c>
      <c r="E154" s="27" t="s">
        <v>463</v>
      </c>
      <c r="F154" s="25" t="s">
        <v>67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1</v>
      </c>
      <c r="N154" s="28" t="s">
        <v>407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1</v>
      </c>
      <c r="W154" s="28" t="s">
        <v>407</v>
      </c>
      <c r="X154" s="25">
        <v>0</v>
      </c>
      <c r="Y154" s="29">
        <v>31785</v>
      </c>
    </row>
    <row r="155" spans="1:25" s="30" customFormat="1" x14ac:dyDescent="0.25">
      <c r="A155" s="24"/>
      <c r="B155" s="25" t="s">
        <v>32</v>
      </c>
      <c r="C155" s="26" t="s">
        <v>464</v>
      </c>
      <c r="D155" s="26" t="s">
        <v>465</v>
      </c>
      <c r="E155" s="27" t="s">
        <v>466</v>
      </c>
      <c r="F155" s="25" t="s">
        <v>67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1</v>
      </c>
      <c r="N155" s="28" t="s">
        <v>457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1</v>
      </c>
      <c r="W155" s="28" t="s">
        <v>457</v>
      </c>
      <c r="X155" s="25">
        <v>0</v>
      </c>
      <c r="Y155" s="29">
        <v>25237.89</v>
      </c>
    </row>
    <row r="156" spans="1:25" s="30" customFormat="1" x14ac:dyDescent="0.25">
      <c r="A156" s="24"/>
      <c r="B156" s="25" t="s">
        <v>32</v>
      </c>
      <c r="C156" s="26" t="s">
        <v>467</v>
      </c>
      <c r="D156" s="26" t="s">
        <v>468</v>
      </c>
      <c r="E156" s="27" t="s">
        <v>469</v>
      </c>
      <c r="F156" s="25" t="s">
        <v>67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1</v>
      </c>
      <c r="N156" s="28" t="s">
        <v>453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1</v>
      </c>
      <c r="W156" s="28" t="s">
        <v>453</v>
      </c>
      <c r="X156" s="25">
        <v>0</v>
      </c>
      <c r="Y156" s="29">
        <v>30074.71</v>
      </c>
    </row>
    <row r="157" spans="1:25" s="30" customFormat="1" x14ac:dyDescent="0.25">
      <c r="A157" s="24"/>
      <c r="B157" s="25" t="s">
        <v>32</v>
      </c>
      <c r="C157" s="26" t="s">
        <v>470</v>
      </c>
      <c r="D157" s="26" t="s">
        <v>471</v>
      </c>
      <c r="E157" s="27" t="s">
        <v>472</v>
      </c>
      <c r="F157" s="25" t="s">
        <v>67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1</v>
      </c>
      <c r="N157" s="28" t="s">
        <v>457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1</v>
      </c>
      <c r="W157" s="28" t="s">
        <v>457</v>
      </c>
      <c r="X157" s="25">
        <v>0</v>
      </c>
      <c r="Y157" s="29">
        <v>25453.35</v>
      </c>
    </row>
    <row r="158" spans="1:25" s="30" customFormat="1" x14ac:dyDescent="0.25">
      <c r="A158" s="24"/>
      <c r="B158" s="25" t="s">
        <v>32</v>
      </c>
      <c r="C158" s="26" t="s">
        <v>473</v>
      </c>
      <c r="D158" s="26" t="s">
        <v>474</v>
      </c>
      <c r="E158" s="27" t="s">
        <v>475</v>
      </c>
      <c r="F158" s="25" t="s">
        <v>67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1</v>
      </c>
      <c r="N158" s="28" t="s">
        <v>407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1</v>
      </c>
      <c r="W158" s="28" t="s">
        <v>407</v>
      </c>
      <c r="X158" s="25">
        <v>0</v>
      </c>
      <c r="Y158" s="29">
        <v>31785</v>
      </c>
    </row>
    <row r="159" spans="1:25" s="30" customFormat="1" x14ac:dyDescent="0.25">
      <c r="A159" s="24"/>
      <c r="B159" s="25" t="s">
        <v>32</v>
      </c>
      <c r="C159" s="26" t="s">
        <v>476</v>
      </c>
      <c r="D159" s="26" t="s">
        <v>477</v>
      </c>
      <c r="E159" s="27" t="s">
        <v>478</v>
      </c>
      <c r="F159" s="25" t="s">
        <v>67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1</v>
      </c>
      <c r="N159" s="28" t="s">
        <v>407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1</v>
      </c>
      <c r="W159" s="28" t="s">
        <v>407</v>
      </c>
      <c r="X159" s="25">
        <v>0</v>
      </c>
      <c r="Y159" s="29">
        <v>31663.91</v>
      </c>
    </row>
    <row r="160" spans="1:25" s="30" customFormat="1" x14ac:dyDescent="0.25">
      <c r="A160" s="24"/>
      <c r="B160" s="25" t="s">
        <v>32</v>
      </c>
      <c r="C160" s="26" t="s">
        <v>479</v>
      </c>
      <c r="D160" s="26" t="s">
        <v>480</v>
      </c>
      <c r="E160" s="27" t="s">
        <v>481</v>
      </c>
      <c r="F160" s="25" t="s">
        <v>41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1</v>
      </c>
      <c r="N160" s="28" t="s">
        <v>407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1</v>
      </c>
      <c r="W160" s="28" t="s">
        <v>407</v>
      </c>
      <c r="X160" s="25">
        <v>0</v>
      </c>
      <c r="Y160" s="29">
        <v>36676.25</v>
      </c>
    </row>
    <row r="161" spans="1:25" s="30" customFormat="1" x14ac:dyDescent="0.25">
      <c r="A161" s="24"/>
      <c r="B161" s="25" t="s">
        <v>32</v>
      </c>
      <c r="C161" s="26" t="s">
        <v>482</v>
      </c>
      <c r="D161" s="26" t="s">
        <v>483</v>
      </c>
      <c r="E161" s="27" t="s">
        <v>484</v>
      </c>
      <c r="F161" s="25" t="s">
        <v>41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1</v>
      </c>
      <c r="N161" s="28" t="s">
        <v>407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1</v>
      </c>
      <c r="W161" s="28" t="s">
        <v>407</v>
      </c>
      <c r="X161" s="25">
        <v>0</v>
      </c>
      <c r="Y161" s="29">
        <v>31785</v>
      </c>
    </row>
    <row r="162" spans="1:25" s="30" customFormat="1" x14ac:dyDescent="0.25">
      <c r="A162" s="24"/>
      <c r="B162" s="25" t="s">
        <v>32</v>
      </c>
      <c r="C162" s="26" t="s">
        <v>485</v>
      </c>
      <c r="D162" s="26" t="s">
        <v>486</v>
      </c>
      <c r="E162" s="27" t="s">
        <v>487</v>
      </c>
      <c r="F162" s="25" t="s">
        <v>41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</v>
      </c>
      <c r="N162" s="28" t="s">
        <v>407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1</v>
      </c>
      <c r="W162" s="28" t="s">
        <v>407</v>
      </c>
      <c r="X162" s="25">
        <v>0</v>
      </c>
      <c r="Y162" s="29">
        <v>36676.25</v>
      </c>
    </row>
    <row r="163" spans="1:25" s="30" customFormat="1" x14ac:dyDescent="0.25">
      <c r="A163" s="24"/>
      <c r="B163" s="25" t="s">
        <v>32</v>
      </c>
      <c r="C163" s="26" t="s">
        <v>488</v>
      </c>
      <c r="D163" s="26" t="s">
        <v>489</v>
      </c>
      <c r="E163" s="27" t="s">
        <v>490</v>
      </c>
      <c r="F163" s="25" t="s">
        <v>41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1</v>
      </c>
      <c r="N163" s="28" t="s">
        <v>403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1</v>
      </c>
      <c r="W163" s="28" t="s">
        <v>403</v>
      </c>
      <c r="X163" s="25">
        <v>0</v>
      </c>
      <c r="Y163" s="29">
        <v>25428</v>
      </c>
    </row>
    <row r="164" spans="1:25" s="30" customFormat="1" x14ac:dyDescent="0.25">
      <c r="A164" s="24"/>
      <c r="B164" s="25" t="s">
        <v>32</v>
      </c>
      <c r="C164" s="26" t="s">
        <v>491</v>
      </c>
      <c r="D164" s="26" t="s">
        <v>492</v>
      </c>
      <c r="E164" s="27" t="s">
        <v>493</v>
      </c>
      <c r="F164" s="25" t="s">
        <v>41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1</v>
      </c>
      <c r="N164" s="28" t="s">
        <v>453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1</v>
      </c>
      <c r="W164" s="28" t="s">
        <v>453</v>
      </c>
      <c r="X164" s="25">
        <v>0</v>
      </c>
      <c r="Y164" s="29">
        <v>30195.8</v>
      </c>
    </row>
    <row r="165" spans="1:25" s="30" customFormat="1" x14ac:dyDescent="0.25">
      <c r="A165" s="24"/>
      <c r="B165" s="25" t="s">
        <v>32</v>
      </c>
      <c r="C165" s="26" t="s">
        <v>494</v>
      </c>
      <c r="D165" s="26" t="s">
        <v>495</v>
      </c>
      <c r="E165" s="27" t="s">
        <v>496</v>
      </c>
      <c r="F165" s="25" t="s">
        <v>41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1</v>
      </c>
      <c r="N165" s="28" t="s">
        <v>403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1</v>
      </c>
      <c r="W165" s="28" t="s">
        <v>403</v>
      </c>
      <c r="X165" s="25">
        <v>0</v>
      </c>
      <c r="Y165" s="29">
        <v>25428</v>
      </c>
    </row>
    <row r="166" spans="1:25" s="30" customFormat="1" x14ac:dyDescent="0.25">
      <c r="A166" s="24"/>
      <c r="B166" s="25" t="s">
        <v>32</v>
      </c>
      <c r="C166" s="26" t="s">
        <v>497</v>
      </c>
      <c r="D166" s="26" t="s">
        <v>498</v>
      </c>
      <c r="E166" s="27" t="s">
        <v>499</v>
      </c>
      <c r="F166" s="25" t="s">
        <v>41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1</v>
      </c>
      <c r="N166" s="28" t="s">
        <v>407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1</v>
      </c>
      <c r="W166" s="28" t="s">
        <v>407</v>
      </c>
      <c r="X166" s="25">
        <v>0</v>
      </c>
      <c r="Y166" s="29">
        <v>36676.25</v>
      </c>
    </row>
    <row r="167" spans="1:25" s="30" customFormat="1" x14ac:dyDescent="0.25">
      <c r="A167" s="24"/>
      <c r="B167" s="25" t="s">
        <v>32</v>
      </c>
      <c r="C167" s="26" t="s">
        <v>500</v>
      </c>
      <c r="D167" s="26" t="s">
        <v>501</v>
      </c>
      <c r="E167" s="27" t="s">
        <v>502</v>
      </c>
      <c r="F167" s="25" t="s">
        <v>41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1</v>
      </c>
      <c r="N167" s="28" t="s">
        <v>407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1</v>
      </c>
      <c r="W167" s="28" t="s">
        <v>407</v>
      </c>
      <c r="X167" s="25">
        <v>0</v>
      </c>
      <c r="Y167" s="29">
        <v>31785</v>
      </c>
    </row>
    <row r="168" spans="1:25" s="30" customFormat="1" x14ac:dyDescent="0.25">
      <c r="A168" s="24"/>
      <c r="B168" s="25" t="s">
        <v>32</v>
      </c>
      <c r="C168" s="26" t="s">
        <v>503</v>
      </c>
      <c r="D168" s="26" t="s">
        <v>504</v>
      </c>
      <c r="E168" s="27" t="s">
        <v>505</v>
      </c>
      <c r="F168" s="25" t="s">
        <v>41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1</v>
      </c>
      <c r="N168" s="28" t="s">
        <v>506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1</v>
      </c>
      <c r="W168" s="28" t="s">
        <v>506</v>
      </c>
      <c r="X168" s="25">
        <v>0</v>
      </c>
      <c r="Y168" s="29">
        <v>23838.799999999999</v>
      </c>
    </row>
    <row r="169" spans="1:25" s="30" customFormat="1" x14ac:dyDescent="0.25">
      <c r="A169" s="24"/>
      <c r="B169" s="25" t="s">
        <v>32</v>
      </c>
      <c r="C169" s="26" t="s">
        <v>507</v>
      </c>
      <c r="D169" s="26" t="s">
        <v>508</v>
      </c>
      <c r="E169" s="27" t="s">
        <v>509</v>
      </c>
      <c r="F169" s="25" t="s">
        <v>41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1</v>
      </c>
      <c r="N169" s="28" t="s">
        <v>407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1</v>
      </c>
      <c r="W169" s="28" t="s">
        <v>407</v>
      </c>
      <c r="X169" s="25">
        <v>0</v>
      </c>
      <c r="Y169" s="29">
        <v>31785</v>
      </c>
    </row>
    <row r="170" spans="1:25" s="30" customFormat="1" x14ac:dyDescent="0.25">
      <c r="A170" s="24"/>
      <c r="B170" s="25" t="s">
        <v>32</v>
      </c>
      <c r="C170" s="26" t="s">
        <v>510</v>
      </c>
      <c r="D170" s="26" t="s">
        <v>511</v>
      </c>
      <c r="E170" s="27" t="s">
        <v>512</v>
      </c>
      <c r="F170" s="25" t="s">
        <v>99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1</v>
      </c>
      <c r="N170" s="28" t="s">
        <v>513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1</v>
      </c>
      <c r="W170" s="28" t="s">
        <v>513</v>
      </c>
      <c r="X170" s="25">
        <v>0</v>
      </c>
      <c r="Y170" s="29">
        <v>18828.84</v>
      </c>
    </row>
    <row r="171" spans="1:25" s="30" customFormat="1" x14ac:dyDescent="0.25">
      <c r="A171" s="24"/>
      <c r="B171" s="25" t="s">
        <v>32</v>
      </c>
      <c r="C171" s="26" t="s">
        <v>514</v>
      </c>
      <c r="D171" s="26" t="s">
        <v>515</v>
      </c>
      <c r="E171" s="27" t="s">
        <v>516</v>
      </c>
      <c r="F171" s="25" t="s">
        <v>99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1</v>
      </c>
      <c r="N171" s="28" t="s">
        <v>453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1</v>
      </c>
      <c r="W171" s="28" t="s">
        <v>453</v>
      </c>
      <c r="X171" s="25">
        <v>0</v>
      </c>
      <c r="Y171" s="29">
        <v>34702.76</v>
      </c>
    </row>
    <row r="172" spans="1:25" s="30" customFormat="1" x14ac:dyDescent="0.25">
      <c r="A172" s="24"/>
      <c r="B172" s="25" t="s">
        <v>32</v>
      </c>
      <c r="C172" s="26" t="s">
        <v>517</v>
      </c>
      <c r="D172" s="26" t="s">
        <v>518</v>
      </c>
      <c r="E172" s="27" t="s">
        <v>519</v>
      </c>
      <c r="F172" s="25" t="s">
        <v>36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1</v>
      </c>
      <c r="N172" s="28" t="s">
        <v>506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1</v>
      </c>
      <c r="W172" s="28" t="s">
        <v>506</v>
      </c>
      <c r="X172" s="25">
        <v>0</v>
      </c>
      <c r="Y172" s="29">
        <v>20780.23</v>
      </c>
    </row>
    <row r="173" spans="1:25" s="30" customFormat="1" x14ac:dyDescent="0.25">
      <c r="A173" s="24"/>
      <c r="B173" s="25" t="s">
        <v>32</v>
      </c>
      <c r="C173" s="26" t="s">
        <v>520</v>
      </c>
      <c r="D173" s="26" t="s">
        <v>521</v>
      </c>
      <c r="E173" s="27" t="s">
        <v>522</v>
      </c>
      <c r="F173" s="25" t="s">
        <v>36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1</v>
      </c>
      <c r="N173" s="28" t="s">
        <v>506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1</v>
      </c>
      <c r="W173" s="28" t="s">
        <v>506</v>
      </c>
      <c r="X173" s="25">
        <v>0</v>
      </c>
      <c r="Y173" s="29">
        <v>27507.21</v>
      </c>
    </row>
    <row r="174" spans="1:25" s="30" customFormat="1" x14ac:dyDescent="0.25">
      <c r="A174" s="24"/>
      <c r="B174" s="25" t="s">
        <v>32</v>
      </c>
      <c r="C174" s="26" t="s">
        <v>523</v>
      </c>
      <c r="D174" s="26" t="s">
        <v>524</v>
      </c>
      <c r="E174" s="27" t="s">
        <v>525</v>
      </c>
      <c r="F174" s="25" t="s">
        <v>45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1</v>
      </c>
      <c r="N174" s="28" t="s">
        <v>453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1</v>
      </c>
      <c r="W174" s="28" t="s">
        <v>453</v>
      </c>
      <c r="X174" s="25">
        <v>0</v>
      </c>
      <c r="Y174" s="29">
        <v>34842.480000000003</v>
      </c>
    </row>
    <row r="175" spans="1:25" s="30" customFormat="1" x14ac:dyDescent="0.25">
      <c r="A175" s="24"/>
      <c r="B175" s="25" t="s">
        <v>32</v>
      </c>
      <c r="C175" s="26" t="s">
        <v>526</v>
      </c>
      <c r="D175" s="26" t="s">
        <v>527</v>
      </c>
      <c r="E175" s="27" t="s">
        <v>528</v>
      </c>
      <c r="F175" s="25" t="s">
        <v>92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1</v>
      </c>
      <c r="N175" s="28" t="s">
        <v>407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5">
        <v>1</v>
      </c>
      <c r="W175" s="28" t="s">
        <v>407</v>
      </c>
      <c r="X175" s="25">
        <v>0</v>
      </c>
      <c r="Y175" s="29">
        <v>36676.25</v>
      </c>
    </row>
    <row r="176" spans="1:25" s="30" customFormat="1" x14ac:dyDescent="0.25">
      <c r="A176" s="24"/>
      <c r="B176" s="25" t="s">
        <v>32</v>
      </c>
      <c r="C176" s="26" t="s">
        <v>529</v>
      </c>
      <c r="D176" s="26" t="s">
        <v>530</v>
      </c>
      <c r="E176" s="27" t="s">
        <v>531</v>
      </c>
      <c r="F176" s="25" t="s">
        <v>92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1</v>
      </c>
      <c r="N176" s="28" t="s">
        <v>457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1</v>
      </c>
      <c r="W176" s="28" t="s">
        <v>457</v>
      </c>
      <c r="X176" s="25">
        <v>0</v>
      </c>
      <c r="Y176" s="29">
        <v>25453.35</v>
      </c>
    </row>
    <row r="177" spans="1:25" s="30" customFormat="1" x14ac:dyDescent="0.25">
      <c r="A177" s="24"/>
      <c r="B177" s="25" t="s">
        <v>32</v>
      </c>
      <c r="C177" s="26" t="s">
        <v>532</v>
      </c>
      <c r="D177" s="26" t="s">
        <v>533</v>
      </c>
      <c r="E177" s="27" t="s">
        <v>534</v>
      </c>
      <c r="F177" s="25" t="s">
        <v>92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1</v>
      </c>
      <c r="N177" s="28" t="s">
        <v>407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1</v>
      </c>
      <c r="W177" s="28" t="s">
        <v>407</v>
      </c>
      <c r="X177" s="25">
        <v>0</v>
      </c>
      <c r="Y177" s="29">
        <v>20790.25</v>
      </c>
    </row>
    <row r="178" spans="1:25" s="30" customFormat="1" x14ac:dyDescent="0.25">
      <c r="A178" s="24"/>
      <c r="B178" s="25" t="s">
        <v>32</v>
      </c>
      <c r="C178" s="26" t="s">
        <v>535</v>
      </c>
      <c r="D178" s="26" t="s">
        <v>536</v>
      </c>
      <c r="E178" s="27" t="s">
        <v>537</v>
      </c>
      <c r="F178" s="25" t="s">
        <v>92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1</v>
      </c>
      <c r="N178" s="28" t="s">
        <v>453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1</v>
      </c>
      <c r="W178" s="28" t="s">
        <v>453</v>
      </c>
      <c r="X178" s="25">
        <v>0</v>
      </c>
      <c r="Y178" s="29">
        <v>30195.8</v>
      </c>
    </row>
    <row r="179" spans="1:25" s="30" customFormat="1" x14ac:dyDescent="0.25">
      <c r="A179" s="24"/>
      <c r="B179" s="25" t="s">
        <v>32</v>
      </c>
      <c r="C179" s="26" t="s">
        <v>538</v>
      </c>
      <c r="D179" s="26" t="s">
        <v>539</v>
      </c>
      <c r="E179" s="27" t="s">
        <v>540</v>
      </c>
      <c r="F179" s="25" t="s">
        <v>92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1</v>
      </c>
      <c r="N179" s="28" t="s">
        <v>506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1</v>
      </c>
      <c r="W179" s="28" t="s">
        <v>506</v>
      </c>
      <c r="X179" s="25">
        <v>0</v>
      </c>
      <c r="Y179" s="29">
        <v>21211.13</v>
      </c>
    </row>
    <row r="180" spans="1:25" s="30" customFormat="1" x14ac:dyDescent="0.25">
      <c r="A180" s="24"/>
      <c r="B180" s="25" t="s">
        <v>32</v>
      </c>
      <c r="C180" s="26" t="s">
        <v>541</v>
      </c>
      <c r="D180" s="26" t="s">
        <v>542</v>
      </c>
      <c r="E180" s="27" t="s">
        <v>543</v>
      </c>
      <c r="F180" s="25" t="s">
        <v>67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1</v>
      </c>
      <c r="N180" s="28" t="s">
        <v>407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1</v>
      </c>
      <c r="W180" s="28" t="s">
        <v>407</v>
      </c>
      <c r="X180" s="25">
        <v>0</v>
      </c>
      <c r="Y180" s="29">
        <v>28281.5</v>
      </c>
    </row>
    <row r="181" spans="1:25" s="30" customFormat="1" x14ac:dyDescent="0.25">
      <c r="A181" s="24"/>
      <c r="B181" s="25" t="s">
        <v>32</v>
      </c>
      <c r="C181" s="26" t="s">
        <v>544</v>
      </c>
      <c r="D181" s="26" t="s">
        <v>545</v>
      </c>
      <c r="E181" s="27" t="s">
        <v>546</v>
      </c>
      <c r="F181" s="25" t="s">
        <v>67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1</v>
      </c>
      <c r="N181" s="28" t="s">
        <v>407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1</v>
      </c>
      <c r="W181" s="28" t="s">
        <v>407</v>
      </c>
      <c r="X181" s="25">
        <v>0</v>
      </c>
      <c r="Y181" s="29">
        <v>27204.240000000002</v>
      </c>
    </row>
    <row r="182" spans="1:25" s="30" customFormat="1" x14ac:dyDescent="0.25">
      <c r="A182" s="24"/>
      <c r="B182" s="25" t="s">
        <v>32</v>
      </c>
      <c r="C182" s="26" t="s">
        <v>547</v>
      </c>
      <c r="D182" s="26" t="s">
        <v>548</v>
      </c>
      <c r="E182" s="27" t="s">
        <v>549</v>
      </c>
      <c r="F182" s="25" t="s">
        <v>67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1</v>
      </c>
      <c r="N182" s="28" t="s">
        <v>407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5">
        <v>1</v>
      </c>
      <c r="W182" s="28" t="s">
        <v>407</v>
      </c>
      <c r="X182" s="25">
        <v>0</v>
      </c>
      <c r="Y182" s="29">
        <v>31663.91</v>
      </c>
    </row>
    <row r="183" spans="1:25" s="30" customFormat="1" x14ac:dyDescent="0.25">
      <c r="A183" s="24"/>
      <c r="B183" s="25" t="s">
        <v>32</v>
      </c>
      <c r="C183" s="26" t="s">
        <v>550</v>
      </c>
      <c r="D183" s="26" t="s">
        <v>551</v>
      </c>
      <c r="E183" s="27" t="s">
        <v>552</v>
      </c>
      <c r="F183" s="25" t="s">
        <v>67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1</v>
      </c>
      <c r="N183" s="28" t="s">
        <v>407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1</v>
      </c>
      <c r="W183" s="28" t="s">
        <v>407</v>
      </c>
      <c r="X183" s="25">
        <v>0</v>
      </c>
      <c r="Y183" s="29">
        <v>28281.5</v>
      </c>
    </row>
    <row r="184" spans="1:25" s="30" customFormat="1" x14ac:dyDescent="0.25">
      <c r="A184" s="24"/>
      <c r="B184" s="25" t="s">
        <v>32</v>
      </c>
      <c r="C184" s="26" t="s">
        <v>553</v>
      </c>
      <c r="D184" s="26" t="s">
        <v>554</v>
      </c>
      <c r="E184" s="27" t="s">
        <v>555</v>
      </c>
      <c r="F184" s="25" t="s">
        <v>67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1</v>
      </c>
      <c r="N184" s="28" t="s">
        <v>37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1</v>
      </c>
      <c r="W184" s="28" t="s">
        <v>37</v>
      </c>
      <c r="X184" s="25">
        <v>0</v>
      </c>
      <c r="Y184" s="29">
        <v>17947.88</v>
      </c>
    </row>
    <row r="185" spans="1:25" s="30" customFormat="1" x14ac:dyDescent="0.25">
      <c r="A185" s="24"/>
      <c r="B185" s="25" t="s">
        <v>32</v>
      </c>
      <c r="C185" s="26" t="s">
        <v>556</v>
      </c>
      <c r="D185" s="26" t="s">
        <v>557</v>
      </c>
      <c r="E185" s="27" t="s">
        <v>558</v>
      </c>
      <c r="F185" s="25" t="s">
        <v>67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1</v>
      </c>
      <c r="N185" s="28" t="s">
        <v>457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1</v>
      </c>
      <c r="W185" s="28" t="s">
        <v>457</v>
      </c>
      <c r="X185" s="25">
        <v>0</v>
      </c>
      <c r="Y185" s="29">
        <v>28243.24</v>
      </c>
    </row>
    <row r="186" spans="1:25" s="30" customFormat="1" x14ac:dyDescent="0.25">
      <c r="A186" s="24"/>
      <c r="B186" s="25" t="s">
        <v>32</v>
      </c>
      <c r="C186" s="26" t="s">
        <v>559</v>
      </c>
      <c r="D186" s="26" t="s">
        <v>560</v>
      </c>
      <c r="E186" s="27" t="s">
        <v>561</v>
      </c>
      <c r="F186" s="25" t="s">
        <v>67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1</v>
      </c>
      <c r="N186" s="28" t="s">
        <v>403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1</v>
      </c>
      <c r="W186" s="28" t="s">
        <v>403</v>
      </c>
      <c r="X186" s="25">
        <v>0</v>
      </c>
      <c r="Y186" s="29">
        <v>22517.47</v>
      </c>
    </row>
    <row r="187" spans="1:25" s="30" customFormat="1" x14ac:dyDescent="0.25">
      <c r="A187" s="24"/>
      <c r="B187" s="25" t="s">
        <v>32</v>
      </c>
      <c r="C187" s="26" t="s">
        <v>562</v>
      </c>
      <c r="D187" s="26" t="s">
        <v>563</v>
      </c>
      <c r="E187" s="27" t="s">
        <v>564</v>
      </c>
      <c r="F187" s="25" t="s">
        <v>67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1</v>
      </c>
      <c r="N187" s="28" t="s">
        <v>407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1</v>
      </c>
      <c r="W187" s="28" t="s">
        <v>407</v>
      </c>
      <c r="X187" s="25">
        <v>0</v>
      </c>
      <c r="Y187" s="29">
        <v>20235.849999999999</v>
      </c>
    </row>
    <row r="188" spans="1:25" s="30" customFormat="1" x14ac:dyDescent="0.25">
      <c r="A188" s="24"/>
      <c r="B188" s="25" t="s">
        <v>32</v>
      </c>
      <c r="C188" s="26" t="s">
        <v>565</v>
      </c>
      <c r="D188" s="26" t="s">
        <v>566</v>
      </c>
      <c r="E188" s="27" t="s">
        <v>567</v>
      </c>
      <c r="F188" s="25" t="s">
        <v>67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1</v>
      </c>
      <c r="N188" s="28" t="s">
        <v>506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1</v>
      </c>
      <c r="W188" s="28" t="s">
        <v>506</v>
      </c>
      <c r="X188" s="25">
        <v>0</v>
      </c>
      <c r="Y188" s="29">
        <v>21211.13</v>
      </c>
    </row>
    <row r="189" spans="1:25" s="30" customFormat="1" x14ac:dyDescent="0.25">
      <c r="A189" s="24"/>
      <c r="B189" s="25" t="s">
        <v>32</v>
      </c>
      <c r="C189" s="26" t="s">
        <v>568</v>
      </c>
      <c r="D189" s="26" t="s">
        <v>569</v>
      </c>
      <c r="E189" s="27" t="s">
        <v>570</v>
      </c>
      <c r="F189" s="25" t="s">
        <v>67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1</v>
      </c>
      <c r="N189" s="28" t="s">
        <v>453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1</v>
      </c>
      <c r="W189" s="28" t="s">
        <v>453</v>
      </c>
      <c r="X189" s="25">
        <v>0</v>
      </c>
      <c r="Y189" s="29">
        <v>26544.25</v>
      </c>
    </row>
    <row r="190" spans="1:25" s="30" customFormat="1" x14ac:dyDescent="0.25">
      <c r="A190" s="24"/>
      <c r="B190" s="25" t="s">
        <v>32</v>
      </c>
      <c r="C190" s="26" t="s">
        <v>571</v>
      </c>
      <c r="D190" s="26" t="s">
        <v>572</v>
      </c>
      <c r="E190" s="27" t="s">
        <v>573</v>
      </c>
      <c r="F190" s="25" t="s">
        <v>67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1</v>
      </c>
      <c r="N190" s="28" t="s">
        <v>407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1</v>
      </c>
      <c r="W190" s="28" t="s">
        <v>407</v>
      </c>
      <c r="X190" s="25">
        <v>0</v>
      </c>
      <c r="Y190" s="29">
        <v>36676.25</v>
      </c>
    </row>
    <row r="191" spans="1:25" s="30" customFormat="1" x14ac:dyDescent="0.25">
      <c r="A191" s="24"/>
      <c r="B191" s="25" t="s">
        <v>32</v>
      </c>
      <c r="C191" s="26" t="s">
        <v>574</v>
      </c>
      <c r="D191" s="26" t="s">
        <v>575</v>
      </c>
      <c r="E191" s="27" t="s">
        <v>576</v>
      </c>
      <c r="F191" s="25" t="s">
        <v>41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1</v>
      </c>
      <c r="N191" s="28" t="s">
        <v>407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1</v>
      </c>
      <c r="W191" s="28" t="s">
        <v>407</v>
      </c>
      <c r="X191" s="25">
        <v>0</v>
      </c>
      <c r="Y191" s="29">
        <v>28281.5</v>
      </c>
    </row>
    <row r="192" spans="1:25" s="30" customFormat="1" x14ac:dyDescent="0.25">
      <c r="A192" s="24"/>
      <c r="B192" s="25" t="s">
        <v>32</v>
      </c>
      <c r="C192" s="26" t="s">
        <v>577</v>
      </c>
      <c r="D192" s="26" t="s">
        <v>578</v>
      </c>
      <c r="E192" s="27" t="s">
        <v>579</v>
      </c>
      <c r="F192" s="25" t="s">
        <v>41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1</v>
      </c>
      <c r="N192" s="28" t="s">
        <v>407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1</v>
      </c>
      <c r="W192" s="28" t="s">
        <v>407</v>
      </c>
      <c r="X192" s="25">
        <v>0</v>
      </c>
      <c r="Y192" s="29">
        <v>31785</v>
      </c>
    </row>
    <row r="193" spans="1:25" s="30" customFormat="1" x14ac:dyDescent="0.25">
      <c r="A193" s="24"/>
      <c r="B193" s="25" t="s">
        <v>32</v>
      </c>
      <c r="C193" s="26" t="s">
        <v>580</v>
      </c>
      <c r="D193" s="26" t="s">
        <v>581</v>
      </c>
      <c r="E193" s="27" t="s">
        <v>582</v>
      </c>
      <c r="F193" s="25" t="s">
        <v>41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1</v>
      </c>
      <c r="N193" s="28" t="s">
        <v>407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1</v>
      </c>
      <c r="W193" s="28" t="s">
        <v>407</v>
      </c>
      <c r="X193" s="25">
        <v>0</v>
      </c>
      <c r="Y193" s="29">
        <v>31785</v>
      </c>
    </row>
    <row r="194" spans="1:25" s="30" customFormat="1" x14ac:dyDescent="0.25">
      <c r="A194" s="24"/>
      <c r="B194" s="25" t="s">
        <v>32</v>
      </c>
      <c r="C194" s="26" t="s">
        <v>583</v>
      </c>
      <c r="D194" s="26" t="s">
        <v>584</v>
      </c>
      <c r="E194" s="27" t="s">
        <v>585</v>
      </c>
      <c r="F194" s="25" t="s">
        <v>41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1</v>
      </c>
      <c r="N194" s="28" t="s">
        <v>457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1</v>
      </c>
      <c r="W194" s="28" t="s">
        <v>457</v>
      </c>
      <c r="X194" s="25">
        <v>0</v>
      </c>
      <c r="Y194" s="29">
        <v>25453.35</v>
      </c>
    </row>
    <row r="195" spans="1:25" s="30" customFormat="1" x14ac:dyDescent="0.25">
      <c r="A195" s="24"/>
      <c r="B195" s="25" t="s">
        <v>32</v>
      </c>
      <c r="C195" s="26" t="s">
        <v>586</v>
      </c>
      <c r="D195" s="26" t="s">
        <v>587</v>
      </c>
      <c r="E195" s="27" t="s">
        <v>588</v>
      </c>
      <c r="F195" s="25" t="s">
        <v>41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1</v>
      </c>
      <c r="N195" s="28" t="s">
        <v>411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  <c r="V195" s="25">
        <v>1</v>
      </c>
      <c r="W195" s="28" t="s">
        <v>411</v>
      </c>
      <c r="X195" s="25">
        <v>0</v>
      </c>
      <c r="Y195" s="29">
        <v>24039.27</v>
      </c>
    </row>
    <row r="196" spans="1:25" s="30" customFormat="1" x14ac:dyDescent="0.25">
      <c r="A196" s="24"/>
      <c r="B196" s="25" t="s">
        <v>32</v>
      </c>
      <c r="C196" s="26" t="s">
        <v>589</v>
      </c>
      <c r="D196" s="26" t="s">
        <v>590</v>
      </c>
      <c r="E196" s="27" t="s">
        <v>591</v>
      </c>
      <c r="F196" s="25" t="s">
        <v>99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1</v>
      </c>
      <c r="N196" s="28" t="s">
        <v>513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1</v>
      </c>
      <c r="W196" s="28" t="s">
        <v>513</v>
      </c>
      <c r="X196" s="25">
        <v>0</v>
      </c>
      <c r="Y196" s="29">
        <v>16968.900000000001</v>
      </c>
    </row>
    <row r="197" spans="1:25" s="30" customFormat="1" x14ac:dyDescent="0.25">
      <c r="A197" s="24"/>
      <c r="B197" s="25" t="s">
        <v>32</v>
      </c>
      <c r="C197" s="26" t="s">
        <v>592</v>
      </c>
      <c r="D197" s="26" t="s">
        <v>593</v>
      </c>
      <c r="E197" s="27" t="s">
        <v>594</v>
      </c>
      <c r="F197" s="25" t="s">
        <v>36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1</v>
      </c>
      <c r="N197" s="28" t="s">
        <v>513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1</v>
      </c>
      <c r="W197" s="28" t="s">
        <v>513</v>
      </c>
      <c r="X197" s="25">
        <v>0</v>
      </c>
      <c r="Y197" s="29">
        <v>22005.75</v>
      </c>
    </row>
    <row r="198" spans="1:25" s="30" customFormat="1" x14ac:dyDescent="0.25">
      <c r="A198" s="24"/>
      <c r="B198" s="25" t="s">
        <v>32</v>
      </c>
      <c r="C198" s="26" t="s">
        <v>595</v>
      </c>
      <c r="D198" s="26" t="s">
        <v>596</v>
      </c>
      <c r="E198" s="27" t="s">
        <v>597</v>
      </c>
      <c r="F198" s="25" t="s">
        <v>36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1</v>
      </c>
      <c r="N198" s="28" t="s">
        <v>506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1</v>
      </c>
      <c r="W198" s="28" t="s">
        <v>506</v>
      </c>
      <c r="X198" s="25">
        <v>0</v>
      </c>
      <c r="Y198" s="29">
        <v>27507.21</v>
      </c>
    </row>
    <row r="199" spans="1:25" s="30" customFormat="1" x14ac:dyDescent="0.25">
      <c r="A199" s="24"/>
      <c r="B199" s="25" t="s">
        <v>32</v>
      </c>
      <c r="C199" s="26" t="s">
        <v>598</v>
      </c>
      <c r="D199" s="26" t="s">
        <v>599</v>
      </c>
      <c r="E199" s="27" t="s">
        <v>600</v>
      </c>
      <c r="F199" s="25" t="s">
        <v>36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1</v>
      </c>
      <c r="N199" s="28" t="s">
        <v>407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1</v>
      </c>
      <c r="W199" s="28" t="s">
        <v>407</v>
      </c>
      <c r="X199" s="25">
        <v>0</v>
      </c>
      <c r="Y199" s="29">
        <v>36676.25</v>
      </c>
    </row>
    <row r="200" spans="1:25" s="30" customFormat="1" x14ac:dyDescent="0.25">
      <c r="A200" s="24"/>
      <c r="B200" s="25" t="s">
        <v>32</v>
      </c>
      <c r="C200" s="26" t="s">
        <v>601</v>
      </c>
      <c r="D200" s="26" t="s">
        <v>602</v>
      </c>
      <c r="E200" s="27" t="s">
        <v>603</v>
      </c>
      <c r="F200" s="25" t="s">
        <v>36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1</v>
      </c>
      <c r="N200" s="28" t="s">
        <v>411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1</v>
      </c>
      <c r="W200" s="28" t="s">
        <v>411</v>
      </c>
      <c r="X200" s="25">
        <v>0</v>
      </c>
      <c r="Y200" s="29">
        <v>31174.84</v>
      </c>
    </row>
    <row r="201" spans="1:25" s="30" customFormat="1" x14ac:dyDescent="0.25">
      <c r="A201" s="24"/>
      <c r="B201" s="25" t="s">
        <v>32</v>
      </c>
      <c r="C201" s="26" t="s">
        <v>604</v>
      </c>
      <c r="D201" s="26" t="s">
        <v>605</v>
      </c>
      <c r="E201" s="27" t="s">
        <v>606</v>
      </c>
      <c r="F201" s="25" t="s">
        <v>36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1</v>
      </c>
      <c r="N201" s="28" t="s">
        <v>513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1</v>
      </c>
      <c r="W201" s="28" t="s">
        <v>513</v>
      </c>
      <c r="X201" s="25">
        <v>0</v>
      </c>
      <c r="Y201" s="29">
        <v>22005.75</v>
      </c>
    </row>
    <row r="202" spans="1:25" s="30" customFormat="1" x14ac:dyDescent="0.25">
      <c r="A202" s="24"/>
      <c r="B202" s="25" t="s">
        <v>32</v>
      </c>
      <c r="C202" s="26" t="s">
        <v>607</v>
      </c>
      <c r="D202" s="26" t="s">
        <v>608</v>
      </c>
      <c r="E202" s="27" t="s">
        <v>609</v>
      </c>
      <c r="F202" s="25" t="s">
        <v>36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1</v>
      </c>
      <c r="N202" s="28" t="s">
        <v>453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1</v>
      </c>
      <c r="W202" s="28" t="s">
        <v>453</v>
      </c>
      <c r="X202" s="25">
        <v>0</v>
      </c>
      <c r="Y202" s="29">
        <v>34842.46</v>
      </c>
    </row>
    <row r="203" spans="1:25" s="30" customFormat="1" x14ac:dyDescent="0.25">
      <c r="A203" s="24"/>
      <c r="B203" s="25" t="s">
        <v>32</v>
      </c>
      <c r="C203" s="26" t="s">
        <v>610</v>
      </c>
      <c r="D203" s="26" t="s">
        <v>611</v>
      </c>
      <c r="E203" s="27" t="s">
        <v>612</v>
      </c>
      <c r="F203" s="25" t="s">
        <v>36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1</v>
      </c>
      <c r="N203" s="28" t="s">
        <v>407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1</v>
      </c>
      <c r="W203" s="28" t="s">
        <v>407</v>
      </c>
      <c r="X203" s="25">
        <v>0</v>
      </c>
      <c r="Y203" s="29">
        <v>36676.25</v>
      </c>
    </row>
    <row r="204" spans="1:25" s="30" customFormat="1" x14ac:dyDescent="0.25">
      <c r="A204" s="24"/>
      <c r="B204" s="25" t="s">
        <v>32</v>
      </c>
      <c r="C204" s="26" t="s">
        <v>613</v>
      </c>
      <c r="D204" s="26" t="s">
        <v>614</v>
      </c>
      <c r="E204" s="27" t="s">
        <v>615</v>
      </c>
      <c r="F204" s="25" t="s">
        <v>36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1</v>
      </c>
      <c r="N204" s="28" t="s">
        <v>407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1</v>
      </c>
      <c r="W204" s="28" t="s">
        <v>407</v>
      </c>
      <c r="X204" s="25">
        <v>0</v>
      </c>
      <c r="Y204" s="29">
        <v>36676.25</v>
      </c>
    </row>
    <row r="205" spans="1:25" s="30" customFormat="1" x14ac:dyDescent="0.25">
      <c r="A205" s="24"/>
      <c r="B205" s="25" t="s">
        <v>32</v>
      </c>
      <c r="C205" s="26" t="s">
        <v>616</v>
      </c>
      <c r="D205" s="26" t="s">
        <v>617</v>
      </c>
      <c r="E205" s="27" t="s">
        <v>618</v>
      </c>
      <c r="F205" s="25" t="s">
        <v>36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1</v>
      </c>
      <c r="N205" s="28" t="s">
        <v>513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1</v>
      </c>
      <c r="W205" s="28" t="s">
        <v>513</v>
      </c>
      <c r="X205" s="25">
        <v>0</v>
      </c>
      <c r="Y205" s="29">
        <v>22005.75</v>
      </c>
    </row>
    <row r="206" spans="1:25" s="30" customFormat="1" x14ac:dyDescent="0.25">
      <c r="A206" s="24"/>
      <c r="B206" s="25" t="s">
        <v>32</v>
      </c>
      <c r="C206" s="26" t="s">
        <v>619</v>
      </c>
      <c r="D206" s="26" t="s">
        <v>620</v>
      </c>
      <c r="E206" s="27" t="s">
        <v>621</v>
      </c>
      <c r="F206" s="25" t="s">
        <v>45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1</v>
      </c>
      <c r="N206" s="28" t="s">
        <v>424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1</v>
      </c>
      <c r="W206" s="28" t="s">
        <v>424</v>
      </c>
      <c r="X206" s="25">
        <v>0</v>
      </c>
      <c r="Y206" s="29">
        <v>25673.42</v>
      </c>
    </row>
    <row r="207" spans="1:25" s="30" customFormat="1" x14ac:dyDescent="0.25">
      <c r="A207" s="24"/>
      <c r="B207" s="25" t="s">
        <v>32</v>
      </c>
      <c r="C207" s="26" t="s">
        <v>622</v>
      </c>
      <c r="D207" s="26" t="s">
        <v>623</v>
      </c>
      <c r="E207" s="27" t="s">
        <v>624</v>
      </c>
      <c r="F207" s="25" t="s">
        <v>45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1</v>
      </c>
      <c r="N207" s="28" t="s">
        <v>513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1</v>
      </c>
      <c r="W207" s="28" t="s">
        <v>513</v>
      </c>
      <c r="X207" s="25">
        <v>0</v>
      </c>
      <c r="Y207" s="29">
        <v>22005.759999999998</v>
      </c>
    </row>
    <row r="208" spans="1:25" s="30" customFormat="1" x14ac:dyDescent="0.25">
      <c r="A208" s="24"/>
      <c r="B208" s="25" t="s">
        <v>32</v>
      </c>
      <c r="C208" s="26" t="s">
        <v>625</v>
      </c>
      <c r="D208" s="26" t="s">
        <v>626</v>
      </c>
      <c r="E208" s="27" t="s">
        <v>627</v>
      </c>
      <c r="F208" s="25" t="s">
        <v>45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1</v>
      </c>
      <c r="N208" s="28" t="s">
        <v>506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1</v>
      </c>
      <c r="W208" s="28" t="s">
        <v>506</v>
      </c>
      <c r="X208" s="25">
        <v>0</v>
      </c>
      <c r="Y208" s="29">
        <v>27507.22</v>
      </c>
    </row>
    <row r="209" spans="1:25" s="30" customFormat="1" x14ac:dyDescent="0.25">
      <c r="A209" s="24"/>
      <c r="B209" s="25" t="s">
        <v>32</v>
      </c>
      <c r="C209" s="26" t="s">
        <v>628</v>
      </c>
      <c r="D209" s="26" t="s">
        <v>629</v>
      </c>
      <c r="E209" s="27" t="s">
        <v>630</v>
      </c>
      <c r="F209" s="25" t="s">
        <v>45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1</v>
      </c>
      <c r="N209" s="28" t="s">
        <v>446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  <c r="T209" s="25">
        <v>0</v>
      </c>
      <c r="U209" s="25">
        <v>0</v>
      </c>
      <c r="V209" s="25">
        <v>1</v>
      </c>
      <c r="W209" s="28" t="s">
        <v>446</v>
      </c>
      <c r="X209" s="25">
        <v>0</v>
      </c>
      <c r="Y209" s="29">
        <v>22582.12</v>
      </c>
    </row>
    <row r="210" spans="1:25" s="30" customFormat="1" x14ac:dyDescent="0.25">
      <c r="A210" s="24"/>
      <c r="B210" s="25" t="s">
        <v>32</v>
      </c>
      <c r="C210" s="26" t="s">
        <v>631</v>
      </c>
      <c r="D210" s="26" t="s">
        <v>632</v>
      </c>
      <c r="E210" s="27" t="s">
        <v>633</v>
      </c>
      <c r="F210" s="25" t="s">
        <v>45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1</v>
      </c>
      <c r="N210" s="28" t="s">
        <v>403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1</v>
      </c>
      <c r="W210" s="28" t="s">
        <v>403</v>
      </c>
      <c r="X210" s="25">
        <v>0</v>
      </c>
      <c r="Y210" s="29">
        <v>29341</v>
      </c>
    </row>
    <row r="211" spans="1:25" s="30" customFormat="1" x14ac:dyDescent="0.25">
      <c r="A211" s="24"/>
      <c r="B211" s="25" t="s">
        <v>32</v>
      </c>
      <c r="C211" s="26" t="s">
        <v>634</v>
      </c>
      <c r="D211" s="26" t="s">
        <v>635</v>
      </c>
      <c r="E211" s="27" t="s">
        <v>636</v>
      </c>
      <c r="F211" s="25" t="s">
        <v>92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1</v>
      </c>
      <c r="N211" s="28" t="s">
        <v>513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1</v>
      </c>
      <c r="W211" s="28" t="s">
        <v>513</v>
      </c>
      <c r="X211" s="25">
        <v>0</v>
      </c>
      <c r="Y211" s="29">
        <v>22005.75</v>
      </c>
    </row>
    <row r="212" spans="1:25" s="30" customFormat="1" x14ac:dyDescent="0.25">
      <c r="A212" s="24"/>
      <c r="B212" s="25" t="s">
        <v>32</v>
      </c>
      <c r="C212" s="26" t="s">
        <v>637</v>
      </c>
      <c r="D212" s="26" t="s">
        <v>638</v>
      </c>
      <c r="E212" s="27" t="s">
        <v>639</v>
      </c>
      <c r="F212" s="25" t="s">
        <v>92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1</v>
      </c>
      <c r="N212" s="28" t="s">
        <v>453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1</v>
      </c>
      <c r="W212" s="28" t="s">
        <v>453</v>
      </c>
      <c r="X212" s="25">
        <v>0</v>
      </c>
      <c r="Y212" s="29">
        <v>34842.46</v>
      </c>
    </row>
    <row r="213" spans="1:25" s="30" customFormat="1" x14ac:dyDescent="0.25">
      <c r="A213" s="24"/>
      <c r="B213" s="25" t="s">
        <v>32</v>
      </c>
      <c r="C213" s="26" t="s">
        <v>640</v>
      </c>
      <c r="D213" s="26" t="s">
        <v>641</v>
      </c>
      <c r="E213" s="27" t="s">
        <v>642</v>
      </c>
      <c r="F213" s="25" t="s">
        <v>92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1</v>
      </c>
      <c r="N213" s="28" t="s">
        <v>407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1</v>
      </c>
      <c r="W213" s="28" t="s">
        <v>407</v>
      </c>
      <c r="X213" s="25">
        <v>0</v>
      </c>
      <c r="Y213" s="29">
        <v>31785</v>
      </c>
    </row>
    <row r="214" spans="1:25" s="30" customFormat="1" x14ac:dyDescent="0.25">
      <c r="A214" s="24"/>
      <c r="B214" s="25" t="s">
        <v>32</v>
      </c>
      <c r="C214" s="26" t="s">
        <v>643</v>
      </c>
      <c r="D214" s="26" t="s">
        <v>644</v>
      </c>
      <c r="E214" s="27" t="s">
        <v>645</v>
      </c>
      <c r="F214" s="25" t="s">
        <v>92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1</v>
      </c>
      <c r="N214" s="28" t="s">
        <v>407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1</v>
      </c>
      <c r="W214" s="28" t="s">
        <v>407</v>
      </c>
      <c r="X214" s="25">
        <v>0</v>
      </c>
      <c r="Y214" s="29">
        <v>36676.25</v>
      </c>
    </row>
    <row r="215" spans="1:25" s="30" customFormat="1" x14ac:dyDescent="0.25">
      <c r="A215" s="24"/>
      <c r="B215" s="25" t="s">
        <v>32</v>
      </c>
      <c r="C215" s="26" t="s">
        <v>646</v>
      </c>
      <c r="D215" s="26" t="s">
        <v>647</v>
      </c>
      <c r="E215" s="27" t="s">
        <v>648</v>
      </c>
      <c r="F215" s="25" t="s">
        <v>92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1</v>
      </c>
      <c r="N215" s="28" t="s">
        <v>513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1</v>
      </c>
      <c r="W215" s="28" t="s">
        <v>513</v>
      </c>
      <c r="X215" s="25">
        <v>0</v>
      </c>
      <c r="Y215" s="29">
        <v>21866.04</v>
      </c>
    </row>
    <row r="216" spans="1:25" s="30" customFormat="1" x14ac:dyDescent="0.25">
      <c r="A216" s="24"/>
      <c r="B216" s="25" t="s">
        <v>32</v>
      </c>
      <c r="C216" s="26" t="s">
        <v>649</v>
      </c>
      <c r="D216" s="26" t="s">
        <v>650</v>
      </c>
      <c r="E216" s="27" t="s">
        <v>651</v>
      </c>
      <c r="F216" s="25" t="s">
        <v>92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1</v>
      </c>
      <c r="N216" s="28" t="s">
        <v>424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1</v>
      </c>
      <c r="W216" s="28" t="s">
        <v>424</v>
      </c>
      <c r="X216" s="25">
        <v>0</v>
      </c>
      <c r="Y216" s="29">
        <v>25673.38</v>
      </c>
    </row>
    <row r="217" spans="1:25" s="30" customFormat="1" x14ac:dyDescent="0.25">
      <c r="A217" s="24"/>
      <c r="B217" s="25" t="s">
        <v>32</v>
      </c>
      <c r="C217" s="26" t="s">
        <v>652</v>
      </c>
      <c r="D217" s="26" t="s">
        <v>653</v>
      </c>
      <c r="E217" s="27" t="s">
        <v>654</v>
      </c>
      <c r="F217" s="25" t="s">
        <v>92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1</v>
      </c>
      <c r="N217" s="28" t="s">
        <v>506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1</v>
      </c>
      <c r="W217" s="28" t="s">
        <v>506</v>
      </c>
      <c r="X217" s="25">
        <v>0</v>
      </c>
      <c r="Y217" s="29">
        <v>27367.5</v>
      </c>
    </row>
    <row r="218" spans="1:25" s="30" customFormat="1" x14ac:dyDescent="0.25">
      <c r="A218" s="24"/>
      <c r="B218" s="25" t="s">
        <v>32</v>
      </c>
      <c r="C218" s="26" t="s">
        <v>655</v>
      </c>
      <c r="D218" s="26" t="s">
        <v>656</v>
      </c>
      <c r="E218" s="27" t="s">
        <v>657</v>
      </c>
      <c r="F218" s="25" t="s">
        <v>92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1</v>
      </c>
      <c r="N218" s="28" t="s">
        <v>407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1</v>
      </c>
      <c r="W218" s="28" t="s">
        <v>407</v>
      </c>
      <c r="X218" s="25">
        <v>0</v>
      </c>
      <c r="Y218" s="29">
        <v>36676.25</v>
      </c>
    </row>
    <row r="219" spans="1:25" s="30" customFormat="1" x14ac:dyDescent="0.25">
      <c r="A219" s="24"/>
      <c r="B219" s="25" t="s">
        <v>32</v>
      </c>
      <c r="C219" s="26" t="s">
        <v>658</v>
      </c>
      <c r="D219" s="26" t="s">
        <v>659</v>
      </c>
      <c r="E219" s="27" t="s">
        <v>660</v>
      </c>
      <c r="F219" s="25" t="s">
        <v>92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1</v>
      </c>
      <c r="N219" s="28" t="s">
        <v>513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1</v>
      </c>
      <c r="W219" s="28" t="s">
        <v>513</v>
      </c>
      <c r="X219" s="25">
        <v>0</v>
      </c>
      <c r="Y219" s="29">
        <v>22005.75</v>
      </c>
    </row>
    <row r="220" spans="1:25" s="30" customFormat="1" x14ac:dyDescent="0.25">
      <c r="A220" s="24"/>
      <c r="B220" s="25" t="s">
        <v>32</v>
      </c>
      <c r="C220" s="26" t="s">
        <v>661</v>
      </c>
      <c r="D220" s="26" t="s">
        <v>662</v>
      </c>
      <c r="E220" s="27" t="s">
        <v>663</v>
      </c>
      <c r="F220" s="25" t="s">
        <v>92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1</v>
      </c>
      <c r="N220" s="28" t="s">
        <v>506</v>
      </c>
      <c r="O220" s="25">
        <v>0</v>
      </c>
      <c r="P220" s="25">
        <v>0</v>
      </c>
      <c r="Q220" s="25">
        <v>0</v>
      </c>
      <c r="R220" s="25">
        <v>0</v>
      </c>
      <c r="S220" s="25">
        <v>0</v>
      </c>
      <c r="T220" s="25">
        <v>0</v>
      </c>
      <c r="U220" s="25">
        <v>0</v>
      </c>
      <c r="V220" s="25">
        <v>1</v>
      </c>
      <c r="W220" s="28" t="s">
        <v>506</v>
      </c>
      <c r="X220" s="25">
        <v>0</v>
      </c>
      <c r="Y220" s="29">
        <v>23838.799999999999</v>
      </c>
    </row>
    <row r="221" spans="1:25" s="30" customFormat="1" x14ac:dyDescent="0.25">
      <c r="A221" s="24"/>
      <c r="B221" s="25" t="s">
        <v>32</v>
      </c>
      <c r="C221" s="26" t="s">
        <v>664</v>
      </c>
      <c r="D221" s="26" t="s">
        <v>665</v>
      </c>
      <c r="E221" s="27" t="s">
        <v>666</v>
      </c>
      <c r="F221" s="25" t="s">
        <v>92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1</v>
      </c>
      <c r="N221" s="28" t="s">
        <v>37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1</v>
      </c>
      <c r="W221" s="28" t="s">
        <v>37</v>
      </c>
      <c r="X221" s="25">
        <v>0</v>
      </c>
      <c r="Y221" s="29">
        <v>12549.55</v>
      </c>
    </row>
    <row r="222" spans="1:25" s="30" customFormat="1" x14ac:dyDescent="0.25">
      <c r="A222" s="24"/>
      <c r="B222" s="25" t="s">
        <v>32</v>
      </c>
      <c r="C222" s="26" t="s">
        <v>667</v>
      </c>
      <c r="D222" s="26" t="s">
        <v>668</v>
      </c>
      <c r="E222" s="27" t="s">
        <v>669</v>
      </c>
      <c r="F222" s="25" t="s">
        <v>92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1</v>
      </c>
      <c r="N222" s="28" t="s">
        <v>506</v>
      </c>
      <c r="O222" s="25">
        <v>0</v>
      </c>
      <c r="P222" s="25">
        <v>0</v>
      </c>
      <c r="Q222" s="25">
        <v>0</v>
      </c>
      <c r="R222" s="25">
        <v>0</v>
      </c>
      <c r="S222" s="25">
        <v>0</v>
      </c>
      <c r="T222" s="25">
        <v>0</v>
      </c>
      <c r="U222" s="25">
        <v>0</v>
      </c>
      <c r="V222" s="25">
        <v>1</v>
      </c>
      <c r="W222" s="28" t="s">
        <v>506</v>
      </c>
      <c r="X222" s="25">
        <v>0</v>
      </c>
      <c r="Y222" s="29">
        <v>27507.21</v>
      </c>
    </row>
    <row r="223" spans="1:25" s="30" customFormat="1" x14ac:dyDescent="0.25">
      <c r="A223" s="24"/>
      <c r="B223" s="25" t="s">
        <v>32</v>
      </c>
      <c r="C223" s="26" t="s">
        <v>670</v>
      </c>
      <c r="D223" s="26" t="s">
        <v>671</v>
      </c>
      <c r="E223" s="27" t="s">
        <v>672</v>
      </c>
      <c r="F223" s="25" t="s">
        <v>92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1</v>
      </c>
      <c r="N223" s="28" t="s">
        <v>407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1</v>
      </c>
      <c r="W223" s="28" t="s">
        <v>407</v>
      </c>
      <c r="X223" s="25">
        <v>0</v>
      </c>
      <c r="Y223" s="29">
        <v>36676.25</v>
      </c>
    </row>
    <row r="224" spans="1:25" s="30" customFormat="1" x14ac:dyDescent="0.25">
      <c r="A224" s="24"/>
      <c r="B224" s="25" t="s">
        <v>32</v>
      </c>
      <c r="C224" s="26" t="s">
        <v>673</v>
      </c>
      <c r="D224" s="26" t="s">
        <v>674</v>
      </c>
      <c r="E224" s="27" t="s">
        <v>675</v>
      </c>
      <c r="F224" s="25" t="s">
        <v>92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1</v>
      </c>
      <c r="N224" s="28" t="s">
        <v>513</v>
      </c>
      <c r="O224" s="25">
        <v>0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5">
        <v>1</v>
      </c>
      <c r="W224" s="28" t="s">
        <v>513</v>
      </c>
      <c r="X224" s="25">
        <v>0</v>
      </c>
      <c r="Y224" s="29">
        <v>21726.32</v>
      </c>
    </row>
    <row r="225" spans="1:25" s="30" customFormat="1" x14ac:dyDescent="0.25">
      <c r="A225" s="24"/>
      <c r="B225" s="25" t="s">
        <v>32</v>
      </c>
      <c r="C225" s="26" t="s">
        <v>676</v>
      </c>
      <c r="D225" s="26" t="s">
        <v>677</v>
      </c>
      <c r="E225" s="27" t="s">
        <v>678</v>
      </c>
      <c r="F225" s="25" t="s">
        <v>67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1</v>
      </c>
      <c r="N225" s="28" t="s">
        <v>407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1</v>
      </c>
      <c r="W225" s="28" t="s">
        <v>407</v>
      </c>
      <c r="X225" s="25">
        <v>0</v>
      </c>
      <c r="Y225" s="29">
        <v>31785</v>
      </c>
    </row>
    <row r="226" spans="1:25" s="30" customFormat="1" x14ac:dyDescent="0.25">
      <c r="A226" s="24"/>
      <c r="B226" s="25" t="s">
        <v>32</v>
      </c>
      <c r="C226" s="26" t="s">
        <v>679</v>
      </c>
      <c r="D226" s="26" t="s">
        <v>680</v>
      </c>
      <c r="E226" s="27" t="s">
        <v>681</v>
      </c>
      <c r="F226" s="25" t="s">
        <v>67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1</v>
      </c>
      <c r="N226" s="28" t="s">
        <v>457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1</v>
      </c>
      <c r="W226" s="28" t="s">
        <v>457</v>
      </c>
      <c r="X226" s="25">
        <v>0</v>
      </c>
      <c r="Y226" s="29">
        <v>32868.92</v>
      </c>
    </row>
    <row r="227" spans="1:25" s="30" customFormat="1" x14ac:dyDescent="0.25">
      <c r="A227" s="24"/>
      <c r="B227" s="25" t="s">
        <v>32</v>
      </c>
      <c r="C227" s="26" t="s">
        <v>682</v>
      </c>
      <c r="D227" s="26" t="s">
        <v>683</v>
      </c>
      <c r="E227" s="27" t="s">
        <v>684</v>
      </c>
      <c r="F227" s="25" t="s">
        <v>67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1</v>
      </c>
      <c r="N227" s="28" t="s">
        <v>457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1</v>
      </c>
      <c r="W227" s="28" t="s">
        <v>457</v>
      </c>
      <c r="X227" s="25">
        <v>0</v>
      </c>
      <c r="Y227" s="29">
        <v>33008.629999999997</v>
      </c>
    </row>
    <row r="228" spans="1:25" s="30" customFormat="1" x14ac:dyDescent="0.25">
      <c r="A228" s="24"/>
      <c r="B228" s="25" t="s">
        <v>32</v>
      </c>
      <c r="C228" s="26" t="s">
        <v>685</v>
      </c>
      <c r="D228" s="26" t="s">
        <v>686</v>
      </c>
      <c r="E228" s="27" t="s">
        <v>687</v>
      </c>
      <c r="F228" s="25" t="s">
        <v>67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1</v>
      </c>
      <c r="N228" s="28" t="s">
        <v>407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1</v>
      </c>
      <c r="W228" s="28" t="s">
        <v>407</v>
      </c>
      <c r="X228" s="25">
        <v>0</v>
      </c>
      <c r="Y228" s="29">
        <v>36676.25</v>
      </c>
    </row>
    <row r="229" spans="1:25" s="30" customFormat="1" x14ac:dyDescent="0.25">
      <c r="A229" s="24"/>
      <c r="B229" s="25" t="s">
        <v>32</v>
      </c>
      <c r="C229" s="26" t="s">
        <v>688</v>
      </c>
      <c r="D229" s="26" t="s">
        <v>689</v>
      </c>
      <c r="E229" s="27" t="s">
        <v>690</v>
      </c>
      <c r="F229" s="25" t="s">
        <v>67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1</v>
      </c>
      <c r="N229" s="28" t="s">
        <v>457</v>
      </c>
      <c r="O229" s="25">
        <v>0</v>
      </c>
      <c r="P229" s="25">
        <v>0</v>
      </c>
      <c r="Q229" s="25">
        <v>0</v>
      </c>
      <c r="R229" s="25">
        <v>0</v>
      </c>
      <c r="S229" s="25">
        <v>0</v>
      </c>
      <c r="T229" s="25">
        <v>0</v>
      </c>
      <c r="U229" s="25">
        <v>0</v>
      </c>
      <c r="V229" s="25">
        <v>1</v>
      </c>
      <c r="W229" s="28" t="s">
        <v>457</v>
      </c>
      <c r="X229" s="25">
        <v>0</v>
      </c>
      <c r="Y229" s="29">
        <v>33008.629999999997</v>
      </c>
    </row>
    <row r="230" spans="1:25" s="30" customFormat="1" x14ac:dyDescent="0.25">
      <c r="A230" s="24"/>
      <c r="B230" s="25" t="s">
        <v>32</v>
      </c>
      <c r="C230" s="26" t="s">
        <v>691</v>
      </c>
      <c r="D230" s="26" t="s">
        <v>692</v>
      </c>
      <c r="E230" s="27" t="s">
        <v>693</v>
      </c>
      <c r="F230" s="25" t="s">
        <v>67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1</v>
      </c>
      <c r="N230" s="28" t="s">
        <v>453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1</v>
      </c>
      <c r="W230" s="28" t="s">
        <v>453</v>
      </c>
      <c r="X230" s="25">
        <v>0</v>
      </c>
      <c r="Y230" s="29">
        <v>32187.919999999998</v>
      </c>
    </row>
    <row r="231" spans="1:25" s="30" customFormat="1" x14ac:dyDescent="0.25">
      <c r="A231" s="24"/>
      <c r="B231" s="25" t="s">
        <v>32</v>
      </c>
      <c r="C231" s="26" t="s">
        <v>694</v>
      </c>
      <c r="D231" s="26" t="s">
        <v>695</v>
      </c>
      <c r="E231" s="27" t="s">
        <v>696</v>
      </c>
      <c r="F231" s="25" t="s">
        <v>67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1</v>
      </c>
      <c r="N231" s="28" t="s">
        <v>457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1</v>
      </c>
      <c r="W231" s="28" t="s">
        <v>457</v>
      </c>
      <c r="X231" s="25">
        <v>0</v>
      </c>
      <c r="Y231" s="29">
        <v>30912.94</v>
      </c>
    </row>
    <row r="232" spans="1:25" s="30" customFormat="1" x14ac:dyDescent="0.25">
      <c r="A232" s="24"/>
      <c r="B232" s="25" t="s">
        <v>32</v>
      </c>
      <c r="C232" s="26" t="s">
        <v>697</v>
      </c>
      <c r="D232" s="26" t="s">
        <v>698</v>
      </c>
      <c r="E232" s="27" t="s">
        <v>699</v>
      </c>
      <c r="F232" s="25" t="s">
        <v>67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1</v>
      </c>
      <c r="N232" s="28" t="s">
        <v>407</v>
      </c>
      <c r="O232" s="25">
        <v>0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>
        <v>1</v>
      </c>
      <c r="W232" s="28" t="s">
        <v>407</v>
      </c>
      <c r="X232" s="25">
        <v>0</v>
      </c>
      <c r="Y232" s="29">
        <v>36676.25</v>
      </c>
    </row>
    <row r="233" spans="1:25" s="30" customFormat="1" x14ac:dyDescent="0.25">
      <c r="A233" s="24"/>
      <c r="B233" s="25" t="s">
        <v>32</v>
      </c>
      <c r="C233" s="26" t="s">
        <v>700</v>
      </c>
      <c r="D233" s="26" t="s">
        <v>701</v>
      </c>
      <c r="E233" s="27" t="s">
        <v>702</v>
      </c>
      <c r="F233" s="25" t="s">
        <v>67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1</v>
      </c>
      <c r="N233" s="28" t="s">
        <v>457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5">
        <v>1</v>
      </c>
      <c r="W233" s="28" t="s">
        <v>457</v>
      </c>
      <c r="X233" s="25">
        <v>0</v>
      </c>
      <c r="Y233" s="29">
        <v>33008.629999999997</v>
      </c>
    </row>
    <row r="234" spans="1:25" s="30" customFormat="1" x14ac:dyDescent="0.25">
      <c r="A234" s="24"/>
      <c r="B234" s="25" t="s">
        <v>32</v>
      </c>
      <c r="C234" s="26" t="s">
        <v>703</v>
      </c>
      <c r="D234" s="26" t="s">
        <v>704</v>
      </c>
      <c r="E234" s="27" t="s">
        <v>705</v>
      </c>
      <c r="F234" s="25" t="s">
        <v>67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1</v>
      </c>
      <c r="N234" s="28" t="s">
        <v>453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1</v>
      </c>
      <c r="W234" s="28" t="s">
        <v>453</v>
      </c>
      <c r="X234" s="25">
        <v>0</v>
      </c>
      <c r="Y234" s="29">
        <v>26328.799999999999</v>
      </c>
    </row>
    <row r="235" spans="1:25" s="30" customFormat="1" x14ac:dyDescent="0.25">
      <c r="A235" s="24"/>
      <c r="B235" s="25" t="s">
        <v>32</v>
      </c>
      <c r="C235" s="26" t="s">
        <v>706</v>
      </c>
      <c r="D235" s="26" t="s">
        <v>707</v>
      </c>
      <c r="E235" s="27" t="s">
        <v>708</v>
      </c>
      <c r="F235" s="25" t="s">
        <v>67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1</v>
      </c>
      <c r="N235" s="28" t="s">
        <v>457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5">
        <v>1</v>
      </c>
      <c r="W235" s="28" t="s">
        <v>457</v>
      </c>
      <c r="X235" s="25">
        <v>0</v>
      </c>
      <c r="Y235" s="29">
        <v>33008.629999999997</v>
      </c>
    </row>
    <row r="236" spans="1:25" s="30" customFormat="1" x14ac:dyDescent="0.25">
      <c r="A236" s="24"/>
      <c r="B236" s="25" t="s">
        <v>32</v>
      </c>
      <c r="C236" s="26" t="s">
        <v>709</v>
      </c>
      <c r="D236" s="26" t="s">
        <v>710</v>
      </c>
      <c r="E236" s="27" t="s">
        <v>711</v>
      </c>
      <c r="F236" s="25" t="s">
        <v>67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1</v>
      </c>
      <c r="N236" s="28" t="s">
        <v>453</v>
      </c>
      <c r="O236" s="25">
        <v>0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1</v>
      </c>
      <c r="W236" s="28" t="s">
        <v>453</v>
      </c>
      <c r="X236" s="25">
        <v>0</v>
      </c>
      <c r="Y236" s="29">
        <v>34842.46</v>
      </c>
    </row>
    <row r="237" spans="1:25" s="30" customFormat="1" x14ac:dyDescent="0.25">
      <c r="A237" s="24"/>
      <c r="B237" s="25" t="s">
        <v>32</v>
      </c>
      <c r="C237" s="26" t="s">
        <v>712</v>
      </c>
      <c r="D237" s="26" t="s">
        <v>713</v>
      </c>
      <c r="E237" s="27" t="s">
        <v>714</v>
      </c>
      <c r="F237" s="25" t="s">
        <v>67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1</v>
      </c>
      <c r="N237" s="28" t="s">
        <v>407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1</v>
      </c>
      <c r="W237" s="28" t="s">
        <v>407</v>
      </c>
      <c r="X237" s="25">
        <v>0</v>
      </c>
      <c r="Y237" s="29">
        <v>36676.25</v>
      </c>
    </row>
    <row r="238" spans="1:25" s="30" customFormat="1" x14ac:dyDescent="0.25">
      <c r="A238" s="24"/>
      <c r="B238" s="25" t="s">
        <v>32</v>
      </c>
      <c r="C238" s="26" t="s">
        <v>715</v>
      </c>
      <c r="D238" s="26" t="s">
        <v>716</v>
      </c>
      <c r="E238" s="27" t="s">
        <v>717</v>
      </c>
      <c r="F238" s="25" t="s">
        <v>67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1</v>
      </c>
      <c r="N238" s="28" t="s">
        <v>457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1</v>
      </c>
      <c r="W238" s="28" t="s">
        <v>457</v>
      </c>
      <c r="X238" s="25">
        <v>0</v>
      </c>
      <c r="Y238" s="29">
        <v>33008.629999999997</v>
      </c>
    </row>
    <row r="239" spans="1:25" s="30" customFormat="1" x14ac:dyDescent="0.25">
      <c r="A239" s="24"/>
      <c r="B239" s="25" t="s">
        <v>32</v>
      </c>
      <c r="C239" s="26" t="s">
        <v>718</v>
      </c>
      <c r="D239" s="26" t="s">
        <v>719</v>
      </c>
      <c r="E239" s="27" t="s">
        <v>720</v>
      </c>
      <c r="F239" s="25" t="s">
        <v>41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1</v>
      </c>
      <c r="N239" s="28" t="s">
        <v>407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1</v>
      </c>
      <c r="W239" s="28" t="s">
        <v>407</v>
      </c>
      <c r="X239" s="25">
        <v>0</v>
      </c>
      <c r="Y239" s="29">
        <v>36676.25</v>
      </c>
    </row>
    <row r="240" spans="1:25" s="30" customFormat="1" x14ac:dyDescent="0.25">
      <c r="A240" s="24"/>
      <c r="B240" s="25" t="s">
        <v>32</v>
      </c>
      <c r="C240" s="26" t="s">
        <v>721</v>
      </c>
      <c r="D240" s="26" t="s">
        <v>722</v>
      </c>
      <c r="E240" s="27" t="s">
        <v>723</v>
      </c>
      <c r="F240" s="25" t="s">
        <v>41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1</v>
      </c>
      <c r="N240" s="28" t="s">
        <v>724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1</v>
      </c>
      <c r="W240" s="28" t="s">
        <v>724</v>
      </c>
      <c r="X240" s="25">
        <v>0</v>
      </c>
      <c r="Y240" s="29">
        <v>20171.96</v>
      </c>
    </row>
    <row r="241" spans="1:25" s="30" customFormat="1" x14ac:dyDescent="0.25">
      <c r="A241" s="24"/>
      <c r="B241" s="25" t="s">
        <v>32</v>
      </c>
      <c r="C241" s="26" t="s">
        <v>725</v>
      </c>
      <c r="D241" s="26" t="s">
        <v>726</v>
      </c>
      <c r="E241" s="27" t="s">
        <v>727</v>
      </c>
      <c r="F241" s="25" t="s">
        <v>41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1</v>
      </c>
      <c r="N241" s="28" t="s">
        <v>407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1</v>
      </c>
      <c r="W241" s="28" t="s">
        <v>407</v>
      </c>
      <c r="X241" s="25">
        <v>0</v>
      </c>
      <c r="Y241" s="29">
        <v>36676.25</v>
      </c>
    </row>
    <row r="242" spans="1:25" s="30" customFormat="1" x14ac:dyDescent="0.25">
      <c r="A242" s="24"/>
      <c r="B242" s="25" t="s">
        <v>32</v>
      </c>
      <c r="C242" s="26" t="s">
        <v>728</v>
      </c>
      <c r="D242" s="26" t="s">
        <v>729</v>
      </c>
      <c r="E242" s="27" t="s">
        <v>730</v>
      </c>
      <c r="F242" s="25" t="s">
        <v>41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1</v>
      </c>
      <c r="N242" s="28" t="s">
        <v>407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1</v>
      </c>
      <c r="W242" s="28" t="s">
        <v>407</v>
      </c>
      <c r="X242" s="25">
        <v>0</v>
      </c>
      <c r="Y242" s="29">
        <v>36676.25</v>
      </c>
    </row>
    <row r="243" spans="1:25" s="30" customFormat="1" x14ac:dyDescent="0.25">
      <c r="A243" s="24"/>
      <c r="B243" s="25" t="s">
        <v>32</v>
      </c>
      <c r="C243" s="26" t="s">
        <v>731</v>
      </c>
      <c r="D243" s="26" t="s">
        <v>732</v>
      </c>
      <c r="E243" s="27" t="s">
        <v>733</v>
      </c>
      <c r="F243" s="25" t="s">
        <v>41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1</v>
      </c>
      <c r="N243" s="28" t="s">
        <v>407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1</v>
      </c>
      <c r="W243" s="28" t="s">
        <v>407</v>
      </c>
      <c r="X243" s="25">
        <v>0</v>
      </c>
      <c r="Y243" s="29">
        <v>36676.25</v>
      </c>
    </row>
    <row r="244" spans="1:25" s="30" customFormat="1" x14ac:dyDescent="0.25">
      <c r="A244" s="24"/>
      <c r="B244" s="25" t="s">
        <v>32</v>
      </c>
      <c r="C244" s="26" t="s">
        <v>734</v>
      </c>
      <c r="D244" s="26" t="s">
        <v>735</v>
      </c>
      <c r="E244" s="27" t="s">
        <v>736</v>
      </c>
      <c r="F244" s="25" t="s">
        <v>41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1</v>
      </c>
      <c r="N244" s="28" t="s">
        <v>513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1</v>
      </c>
      <c r="W244" s="28" t="s">
        <v>513</v>
      </c>
      <c r="X244" s="25">
        <v>0</v>
      </c>
      <c r="Y244" s="29">
        <v>22005.75</v>
      </c>
    </row>
    <row r="245" spans="1:25" s="30" customFormat="1" x14ac:dyDescent="0.25">
      <c r="A245" s="24"/>
      <c r="B245" s="25" t="s">
        <v>32</v>
      </c>
      <c r="C245" s="26" t="s">
        <v>737</v>
      </c>
      <c r="D245" s="26" t="s">
        <v>738</v>
      </c>
      <c r="E245" s="27" t="s">
        <v>739</v>
      </c>
      <c r="F245" s="25" t="s">
        <v>41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1</v>
      </c>
      <c r="N245" s="28" t="s">
        <v>506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1</v>
      </c>
      <c r="W245" s="28" t="s">
        <v>506</v>
      </c>
      <c r="X245" s="25">
        <v>0</v>
      </c>
      <c r="Y245" s="29">
        <v>21211.13</v>
      </c>
    </row>
    <row r="246" spans="1:25" s="30" customFormat="1" x14ac:dyDescent="0.25">
      <c r="A246" s="24"/>
      <c r="B246" s="25" t="s">
        <v>32</v>
      </c>
      <c r="C246" s="26" t="s">
        <v>740</v>
      </c>
      <c r="D246" s="26" t="s">
        <v>741</v>
      </c>
      <c r="E246" s="27" t="s">
        <v>742</v>
      </c>
      <c r="F246" s="25" t="s">
        <v>41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1</v>
      </c>
      <c r="N246" s="28" t="s">
        <v>506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1</v>
      </c>
      <c r="W246" s="28" t="s">
        <v>506</v>
      </c>
      <c r="X246" s="25">
        <v>0</v>
      </c>
      <c r="Y246" s="29">
        <v>21211.13</v>
      </c>
    </row>
    <row r="247" spans="1:25" s="30" customFormat="1" x14ac:dyDescent="0.25">
      <c r="A247" s="24"/>
      <c r="B247" s="25" t="s">
        <v>32</v>
      </c>
      <c r="C247" s="26" t="s">
        <v>743</v>
      </c>
      <c r="D247" s="26" t="s">
        <v>744</v>
      </c>
      <c r="E247" s="27" t="s">
        <v>745</v>
      </c>
      <c r="F247" s="25" t="s">
        <v>41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</v>
      </c>
      <c r="N247" s="28" t="s">
        <v>453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1</v>
      </c>
      <c r="W247" s="28" t="s">
        <v>453</v>
      </c>
      <c r="X247" s="25">
        <v>0</v>
      </c>
      <c r="Y247" s="29">
        <v>34842.46</v>
      </c>
    </row>
    <row r="248" spans="1:25" s="30" customFormat="1" x14ac:dyDescent="0.25">
      <c r="A248" s="24"/>
      <c r="B248" s="25" t="s">
        <v>32</v>
      </c>
      <c r="C248" s="26" t="s">
        <v>746</v>
      </c>
      <c r="D248" s="26" t="s">
        <v>747</v>
      </c>
      <c r="E248" s="27" t="s">
        <v>748</v>
      </c>
      <c r="F248" s="25" t="s">
        <v>41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1</v>
      </c>
      <c r="N248" s="28" t="s">
        <v>407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1</v>
      </c>
      <c r="W248" s="28" t="s">
        <v>407</v>
      </c>
      <c r="X248" s="25">
        <v>0</v>
      </c>
      <c r="Y248" s="29">
        <v>36676.25</v>
      </c>
    </row>
    <row r="249" spans="1:25" s="30" customFormat="1" x14ac:dyDescent="0.25">
      <c r="A249" s="24"/>
      <c r="B249" s="25" t="s">
        <v>32</v>
      </c>
      <c r="C249" s="26" t="s">
        <v>749</v>
      </c>
      <c r="D249" s="26" t="s">
        <v>750</v>
      </c>
      <c r="E249" s="27" t="s">
        <v>751</v>
      </c>
      <c r="F249" s="25" t="s">
        <v>41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1</v>
      </c>
      <c r="N249" s="28" t="s">
        <v>407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25">
        <v>1</v>
      </c>
      <c r="W249" s="28" t="s">
        <v>407</v>
      </c>
      <c r="X249" s="25">
        <v>0</v>
      </c>
      <c r="Y249" s="29">
        <v>31785</v>
      </c>
    </row>
    <row r="250" spans="1:25" s="30" customFormat="1" x14ac:dyDescent="0.25">
      <c r="A250" s="24"/>
      <c r="B250" s="25" t="s">
        <v>32</v>
      </c>
      <c r="C250" s="26" t="s">
        <v>752</v>
      </c>
      <c r="D250" s="26" t="s">
        <v>753</v>
      </c>
      <c r="E250" s="27" t="s">
        <v>754</v>
      </c>
      <c r="F250" s="25" t="s">
        <v>41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1</v>
      </c>
      <c r="N250" s="28" t="s">
        <v>407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1</v>
      </c>
      <c r="W250" s="28" t="s">
        <v>407</v>
      </c>
      <c r="X250" s="25">
        <v>0</v>
      </c>
      <c r="Y250" s="29">
        <v>36676.25</v>
      </c>
    </row>
    <row r="251" spans="1:25" s="30" customFormat="1" x14ac:dyDescent="0.25">
      <c r="A251" s="24"/>
      <c r="B251" s="25" t="s">
        <v>32</v>
      </c>
      <c r="C251" s="26" t="s">
        <v>755</v>
      </c>
      <c r="D251" s="26" t="s">
        <v>756</v>
      </c>
      <c r="E251" s="27" t="s">
        <v>757</v>
      </c>
      <c r="F251" s="25" t="s">
        <v>41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1</v>
      </c>
      <c r="N251" s="28" t="s">
        <v>457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1</v>
      </c>
      <c r="W251" s="28" t="s">
        <v>457</v>
      </c>
      <c r="X251" s="25">
        <v>0</v>
      </c>
      <c r="Y251" s="29">
        <v>33008.629999999997</v>
      </c>
    </row>
    <row r="252" spans="1:25" s="30" customFormat="1" x14ac:dyDescent="0.25">
      <c r="A252" s="24"/>
      <c r="B252" s="25" t="s">
        <v>32</v>
      </c>
      <c r="C252" s="26" t="s">
        <v>758</v>
      </c>
      <c r="D252" s="26" t="s">
        <v>759</v>
      </c>
      <c r="E252" s="27" t="s">
        <v>760</v>
      </c>
      <c r="F252" s="25" t="s">
        <v>41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1</v>
      </c>
      <c r="N252" s="28" t="s">
        <v>506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1</v>
      </c>
      <c r="W252" s="28" t="s">
        <v>506</v>
      </c>
      <c r="X252" s="25">
        <v>0</v>
      </c>
      <c r="Y252" s="29">
        <v>27507.21</v>
      </c>
    </row>
    <row r="253" spans="1:25" s="30" customFormat="1" x14ac:dyDescent="0.25">
      <c r="A253" s="24"/>
      <c r="B253" s="25" t="s">
        <v>32</v>
      </c>
      <c r="C253" s="26" t="s">
        <v>761</v>
      </c>
      <c r="D253" s="26" t="s">
        <v>762</v>
      </c>
      <c r="E253" s="27" t="s">
        <v>763</v>
      </c>
      <c r="F253" s="25" t="s">
        <v>41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1</v>
      </c>
      <c r="N253" s="28" t="s">
        <v>407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1</v>
      </c>
      <c r="W253" s="28" t="s">
        <v>407</v>
      </c>
      <c r="X253" s="25">
        <v>0</v>
      </c>
      <c r="Y253" s="29">
        <v>28281.5</v>
      </c>
    </row>
    <row r="254" spans="1:25" s="30" customFormat="1" x14ac:dyDescent="0.25">
      <c r="A254" s="24"/>
      <c r="B254" s="25" t="s">
        <v>32</v>
      </c>
      <c r="C254" s="26" t="s">
        <v>764</v>
      </c>
      <c r="D254" s="26" t="s">
        <v>765</v>
      </c>
      <c r="E254" s="27" t="s">
        <v>766</v>
      </c>
      <c r="F254" s="25" t="s">
        <v>41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1</v>
      </c>
      <c r="N254" s="28" t="s">
        <v>506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1</v>
      </c>
      <c r="W254" s="28" t="s">
        <v>506</v>
      </c>
      <c r="X254" s="25">
        <v>0</v>
      </c>
      <c r="Y254" s="29">
        <v>27507.21</v>
      </c>
    </row>
    <row r="255" spans="1:25" s="30" customFormat="1" x14ac:dyDescent="0.25">
      <c r="A255" s="24"/>
      <c r="B255" s="25" t="s">
        <v>32</v>
      </c>
      <c r="C255" s="26" t="s">
        <v>767</v>
      </c>
      <c r="D255" s="26" t="s">
        <v>768</v>
      </c>
      <c r="E255" s="27" t="s">
        <v>769</v>
      </c>
      <c r="F255" s="25" t="s">
        <v>41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1</v>
      </c>
      <c r="N255" s="28" t="s">
        <v>457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1</v>
      </c>
      <c r="W255" s="28" t="s">
        <v>457</v>
      </c>
      <c r="X255" s="25">
        <v>0</v>
      </c>
      <c r="Y255" s="29">
        <v>33008.629999999997</v>
      </c>
    </row>
    <row r="256" spans="1:25" s="30" customFormat="1" x14ac:dyDescent="0.25">
      <c r="A256" s="24"/>
      <c r="B256" s="25" t="s">
        <v>32</v>
      </c>
      <c r="C256" s="26" t="s">
        <v>770</v>
      </c>
      <c r="D256" s="26" t="s">
        <v>771</v>
      </c>
      <c r="E256" s="27" t="s">
        <v>772</v>
      </c>
      <c r="F256" s="25" t="s">
        <v>99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1</v>
      </c>
      <c r="N256" s="28" t="s">
        <v>411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1</v>
      </c>
      <c r="W256" s="28" t="s">
        <v>411</v>
      </c>
      <c r="X256" s="25">
        <v>0</v>
      </c>
      <c r="Y256" s="29">
        <v>30476.22</v>
      </c>
    </row>
    <row r="257" spans="1:25" s="30" customFormat="1" x14ac:dyDescent="0.25">
      <c r="A257" s="24"/>
      <c r="B257" s="25" t="s">
        <v>32</v>
      </c>
      <c r="C257" s="26" t="s">
        <v>773</v>
      </c>
      <c r="D257" s="26" t="s">
        <v>774</v>
      </c>
      <c r="E257" s="27" t="s">
        <v>775</v>
      </c>
      <c r="F257" s="25" t="s">
        <v>99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1</v>
      </c>
      <c r="N257" s="28" t="s">
        <v>513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1</v>
      </c>
      <c r="W257" s="28" t="s">
        <v>513</v>
      </c>
      <c r="X257" s="25">
        <v>0</v>
      </c>
      <c r="Y257" s="29">
        <v>22005.759999999998</v>
      </c>
    </row>
    <row r="258" spans="1:25" s="30" customFormat="1" x14ac:dyDescent="0.25">
      <c r="A258" s="24"/>
      <c r="B258" s="25" t="s">
        <v>32</v>
      </c>
      <c r="C258" s="26" t="s">
        <v>776</v>
      </c>
      <c r="D258" s="26" t="s">
        <v>777</v>
      </c>
      <c r="E258" s="27" t="s">
        <v>778</v>
      </c>
      <c r="F258" s="25" t="s">
        <v>99</v>
      </c>
      <c r="G258" s="25">
        <v>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1</v>
      </c>
      <c r="N258" s="28" t="s">
        <v>403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>
        <v>1</v>
      </c>
      <c r="W258" s="28" t="s">
        <v>403</v>
      </c>
      <c r="X258" s="25">
        <v>0</v>
      </c>
      <c r="Y258" s="29">
        <v>29201.279999999999</v>
      </c>
    </row>
    <row r="259" spans="1:25" s="30" customFormat="1" x14ac:dyDescent="0.25">
      <c r="A259" s="24"/>
      <c r="B259" s="25" t="s">
        <v>32</v>
      </c>
      <c r="C259" s="26" t="s">
        <v>779</v>
      </c>
      <c r="D259" s="26" t="s">
        <v>780</v>
      </c>
      <c r="E259" s="27" t="s">
        <v>781</v>
      </c>
      <c r="F259" s="25" t="s">
        <v>99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1</v>
      </c>
      <c r="N259" s="28" t="s">
        <v>457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1</v>
      </c>
      <c r="W259" s="28" t="s">
        <v>457</v>
      </c>
      <c r="X259" s="25">
        <v>0</v>
      </c>
      <c r="Y259" s="29">
        <v>32729.24</v>
      </c>
    </row>
    <row r="260" spans="1:25" s="30" customFormat="1" x14ac:dyDescent="0.25">
      <c r="A260" s="24"/>
      <c r="B260" s="25" t="s">
        <v>32</v>
      </c>
      <c r="C260" s="26" t="s">
        <v>782</v>
      </c>
      <c r="D260" s="26" t="s">
        <v>783</v>
      </c>
      <c r="E260" s="27" t="s">
        <v>784</v>
      </c>
      <c r="F260" s="25" t="s">
        <v>99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1</v>
      </c>
      <c r="N260" s="28" t="s">
        <v>403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1</v>
      </c>
      <c r="W260" s="28" t="s">
        <v>403</v>
      </c>
      <c r="X260" s="25">
        <v>0</v>
      </c>
      <c r="Y260" s="29">
        <v>29341</v>
      </c>
    </row>
    <row r="261" spans="1:25" s="30" customFormat="1" x14ac:dyDescent="0.25">
      <c r="A261" s="24"/>
      <c r="B261" s="25" t="s">
        <v>32</v>
      </c>
      <c r="C261" s="26" t="s">
        <v>785</v>
      </c>
      <c r="D261" s="26" t="s">
        <v>786</v>
      </c>
      <c r="E261" s="27" t="s">
        <v>787</v>
      </c>
      <c r="F261" s="25" t="s">
        <v>36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1</v>
      </c>
      <c r="N261" s="28" t="s">
        <v>407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1</v>
      </c>
      <c r="W261" s="28" t="s">
        <v>407</v>
      </c>
      <c r="X261" s="25">
        <v>0</v>
      </c>
      <c r="Y261" s="29">
        <v>31785</v>
      </c>
    </row>
    <row r="262" spans="1:25" s="30" customFormat="1" x14ac:dyDescent="0.25">
      <c r="A262" s="24"/>
      <c r="B262" s="25" t="s">
        <v>32</v>
      </c>
      <c r="C262" s="26" t="s">
        <v>788</v>
      </c>
      <c r="D262" s="26" t="s">
        <v>789</v>
      </c>
      <c r="E262" s="27" t="s">
        <v>790</v>
      </c>
      <c r="F262" s="25" t="s">
        <v>36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</v>
      </c>
      <c r="N262" s="28" t="s">
        <v>407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1</v>
      </c>
      <c r="W262" s="28" t="s">
        <v>407</v>
      </c>
      <c r="X262" s="25">
        <v>0</v>
      </c>
      <c r="Y262" s="29">
        <v>31785</v>
      </c>
    </row>
    <row r="263" spans="1:25" s="30" customFormat="1" x14ac:dyDescent="0.25">
      <c r="A263" s="24"/>
      <c r="B263" s="25" t="s">
        <v>32</v>
      </c>
      <c r="C263" s="26" t="s">
        <v>791</v>
      </c>
      <c r="D263" s="26" t="s">
        <v>792</v>
      </c>
      <c r="E263" s="27" t="s">
        <v>793</v>
      </c>
      <c r="F263" s="25" t="s">
        <v>45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1</v>
      </c>
      <c r="N263" s="28" t="s">
        <v>513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1</v>
      </c>
      <c r="W263" s="28" t="s">
        <v>513</v>
      </c>
      <c r="X263" s="25">
        <v>0</v>
      </c>
      <c r="Y263" s="29">
        <v>22005.759999999998</v>
      </c>
    </row>
    <row r="264" spans="1:25" s="30" customFormat="1" x14ac:dyDescent="0.25">
      <c r="A264" s="24"/>
      <c r="B264" s="25" t="s">
        <v>32</v>
      </c>
      <c r="C264" s="26" t="s">
        <v>794</v>
      </c>
      <c r="D264" s="26" t="s">
        <v>795</v>
      </c>
      <c r="E264" s="27" t="s">
        <v>796</v>
      </c>
      <c r="F264" s="25" t="s">
        <v>45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1</v>
      </c>
      <c r="N264" s="28" t="s">
        <v>403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1</v>
      </c>
      <c r="W264" s="28" t="s">
        <v>403</v>
      </c>
      <c r="X264" s="25">
        <v>0</v>
      </c>
      <c r="Y264" s="29">
        <v>29341</v>
      </c>
    </row>
    <row r="265" spans="1:25" s="30" customFormat="1" x14ac:dyDescent="0.25">
      <c r="A265" s="24"/>
      <c r="B265" s="25" t="s">
        <v>32</v>
      </c>
      <c r="C265" s="26" t="s">
        <v>797</v>
      </c>
      <c r="D265" s="26" t="s">
        <v>798</v>
      </c>
      <c r="E265" s="27" t="s">
        <v>799</v>
      </c>
      <c r="F265" s="25" t="s">
        <v>45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1</v>
      </c>
      <c r="N265" s="28" t="s">
        <v>446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1</v>
      </c>
      <c r="W265" s="28" t="s">
        <v>446</v>
      </c>
      <c r="X265" s="25">
        <v>0</v>
      </c>
      <c r="Y265" s="29">
        <v>20660.259999999998</v>
      </c>
    </row>
    <row r="266" spans="1:25" s="30" customFormat="1" x14ac:dyDescent="0.25">
      <c r="A266" s="24"/>
      <c r="B266" s="25" t="s">
        <v>32</v>
      </c>
      <c r="C266" s="26" t="s">
        <v>800</v>
      </c>
      <c r="D266" s="26" t="s">
        <v>801</v>
      </c>
      <c r="E266" s="27" t="s">
        <v>802</v>
      </c>
      <c r="F266" s="25" t="s">
        <v>99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1</v>
      </c>
      <c r="N266" s="28" t="s">
        <v>513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1</v>
      </c>
      <c r="W266" s="28" t="s">
        <v>513</v>
      </c>
      <c r="X266" s="25">
        <v>0</v>
      </c>
      <c r="Y266" s="29">
        <v>21866.04</v>
      </c>
    </row>
    <row r="267" spans="1:25" s="30" customFormat="1" x14ac:dyDescent="0.25">
      <c r="A267" s="24"/>
      <c r="B267" s="25" t="s">
        <v>32</v>
      </c>
      <c r="C267" s="26" t="s">
        <v>803</v>
      </c>
      <c r="D267" s="26" t="s">
        <v>804</v>
      </c>
      <c r="E267" s="27" t="s">
        <v>805</v>
      </c>
      <c r="F267" s="25" t="s">
        <v>45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1</v>
      </c>
      <c r="N267" s="28" t="s">
        <v>506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1</v>
      </c>
      <c r="W267" s="28" t="s">
        <v>506</v>
      </c>
      <c r="X267" s="25">
        <v>0</v>
      </c>
      <c r="Y267" s="29">
        <v>27507.22</v>
      </c>
    </row>
    <row r="268" spans="1:25" s="30" customFormat="1" x14ac:dyDescent="0.25">
      <c r="A268" s="24"/>
      <c r="B268" s="25" t="s">
        <v>32</v>
      </c>
      <c r="C268" s="26" t="s">
        <v>806</v>
      </c>
      <c r="D268" s="26" t="s">
        <v>807</v>
      </c>
      <c r="E268" s="27" t="s">
        <v>808</v>
      </c>
      <c r="F268" s="25" t="s">
        <v>36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1</v>
      </c>
      <c r="N268" s="28" t="s">
        <v>513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1</v>
      </c>
      <c r="W268" s="28" t="s">
        <v>513</v>
      </c>
      <c r="X268" s="25">
        <v>0</v>
      </c>
      <c r="Y268" s="29">
        <v>22005.75</v>
      </c>
    </row>
    <row r="269" spans="1:25" s="30" customFormat="1" x14ac:dyDescent="0.25">
      <c r="A269" s="24"/>
      <c r="B269" s="25" t="s">
        <v>32</v>
      </c>
      <c r="C269" s="26" t="s">
        <v>809</v>
      </c>
      <c r="D269" s="26" t="s">
        <v>810</v>
      </c>
      <c r="E269" s="27" t="s">
        <v>811</v>
      </c>
      <c r="F269" s="25" t="s">
        <v>36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1</v>
      </c>
      <c r="N269" s="28" t="s">
        <v>506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1</v>
      </c>
      <c r="W269" s="28" t="s">
        <v>506</v>
      </c>
      <c r="X269" s="25">
        <v>0</v>
      </c>
      <c r="Y269" s="29">
        <v>27507.21</v>
      </c>
    </row>
    <row r="270" spans="1:25" s="30" customFormat="1" x14ac:dyDescent="0.25">
      <c r="A270" s="24"/>
      <c r="B270" s="25" t="s">
        <v>32</v>
      </c>
      <c r="C270" s="26" t="s">
        <v>812</v>
      </c>
      <c r="D270" s="26" t="s">
        <v>813</v>
      </c>
      <c r="E270" s="27" t="s">
        <v>814</v>
      </c>
      <c r="F270" s="25" t="s">
        <v>36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1</v>
      </c>
      <c r="N270" s="28" t="s">
        <v>513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5">
        <v>1</v>
      </c>
      <c r="W270" s="28" t="s">
        <v>513</v>
      </c>
      <c r="X270" s="25">
        <v>0</v>
      </c>
      <c r="Y270" s="29">
        <v>22005.75</v>
      </c>
    </row>
    <row r="271" spans="1:25" s="30" customFormat="1" x14ac:dyDescent="0.25">
      <c r="A271" s="24"/>
      <c r="B271" s="25" t="s">
        <v>32</v>
      </c>
      <c r="C271" s="26" t="s">
        <v>815</v>
      </c>
      <c r="D271" s="26" t="s">
        <v>816</v>
      </c>
      <c r="E271" s="27" t="s">
        <v>817</v>
      </c>
      <c r="F271" s="25" t="s">
        <v>36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1</v>
      </c>
      <c r="N271" s="28" t="s">
        <v>506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1</v>
      </c>
      <c r="W271" s="28" t="s">
        <v>506</v>
      </c>
      <c r="X271" s="25">
        <v>0</v>
      </c>
      <c r="Y271" s="29">
        <v>21211.13</v>
      </c>
    </row>
    <row r="272" spans="1:25" s="30" customFormat="1" x14ac:dyDescent="0.25">
      <c r="A272" s="24"/>
      <c r="B272" s="25" t="s">
        <v>32</v>
      </c>
      <c r="C272" s="26" t="s">
        <v>818</v>
      </c>
      <c r="D272" s="26" t="s">
        <v>819</v>
      </c>
      <c r="E272" s="27" t="s">
        <v>820</v>
      </c>
      <c r="F272" s="25" t="s">
        <v>36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1</v>
      </c>
      <c r="N272" s="28" t="s">
        <v>407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1</v>
      </c>
      <c r="W272" s="28" t="s">
        <v>407</v>
      </c>
      <c r="X272" s="25">
        <v>0</v>
      </c>
      <c r="Y272" s="29">
        <v>36676.25</v>
      </c>
    </row>
    <row r="273" spans="1:25" s="30" customFormat="1" x14ac:dyDescent="0.25">
      <c r="A273" s="24"/>
      <c r="B273" s="25" t="s">
        <v>32</v>
      </c>
      <c r="C273" s="26" t="s">
        <v>821</v>
      </c>
      <c r="D273" s="26" t="s">
        <v>822</v>
      </c>
      <c r="E273" s="27" t="s">
        <v>823</v>
      </c>
      <c r="F273" s="25" t="s">
        <v>36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1</v>
      </c>
      <c r="N273" s="28" t="s">
        <v>407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1</v>
      </c>
      <c r="W273" s="28" t="s">
        <v>407</v>
      </c>
      <c r="X273" s="25">
        <v>0</v>
      </c>
      <c r="Y273" s="29">
        <v>31785</v>
      </c>
    </row>
    <row r="274" spans="1:25" s="30" customFormat="1" x14ac:dyDescent="0.25">
      <c r="A274" s="24"/>
      <c r="B274" s="25" t="s">
        <v>32</v>
      </c>
      <c r="C274" s="26" t="s">
        <v>824</v>
      </c>
      <c r="D274" s="26" t="s">
        <v>825</v>
      </c>
      <c r="E274" s="27" t="s">
        <v>826</v>
      </c>
      <c r="F274" s="25" t="s">
        <v>36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1</v>
      </c>
      <c r="N274" s="28" t="s">
        <v>457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1</v>
      </c>
      <c r="W274" s="28" t="s">
        <v>457</v>
      </c>
      <c r="X274" s="25">
        <v>0</v>
      </c>
      <c r="Y274" s="29">
        <v>28606.51</v>
      </c>
    </row>
    <row r="275" spans="1:25" s="30" customFormat="1" x14ac:dyDescent="0.25">
      <c r="A275" s="24"/>
      <c r="B275" s="25" t="s">
        <v>32</v>
      </c>
      <c r="C275" s="26" t="s">
        <v>827</v>
      </c>
      <c r="D275" s="26" t="s">
        <v>828</v>
      </c>
      <c r="E275" s="27" t="s">
        <v>829</v>
      </c>
      <c r="F275" s="25" t="s">
        <v>36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1</v>
      </c>
      <c r="N275" s="28" t="s">
        <v>457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  <c r="V275" s="25">
        <v>1</v>
      </c>
      <c r="W275" s="28" t="s">
        <v>457</v>
      </c>
      <c r="X275" s="25">
        <v>0</v>
      </c>
      <c r="Y275" s="29">
        <v>33008.629999999997</v>
      </c>
    </row>
    <row r="276" spans="1:25" s="30" customFormat="1" x14ac:dyDescent="0.25">
      <c r="A276" s="24"/>
      <c r="B276" s="25" t="s">
        <v>32</v>
      </c>
      <c r="C276" s="26" t="s">
        <v>830</v>
      </c>
      <c r="D276" s="26" t="s">
        <v>831</v>
      </c>
      <c r="E276" s="27" t="s">
        <v>832</v>
      </c>
      <c r="F276" s="25" t="s">
        <v>36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1</v>
      </c>
      <c r="N276" s="28" t="s">
        <v>513</v>
      </c>
      <c r="O276" s="25">
        <v>0</v>
      </c>
      <c r="P276" s="25">
        <v>0</v>
      </c>
      <c r="Q276" s="25">
        <v>0</v>
      </c>
      <c r="R276" s="25">
        <v>0</v>
      </c>
      <c r="S276" s="25">
        <v>0</v>
      </c>
      <c r="T276" s="25">
        <v>0</v>
      </c>
      <c r="U276" s="25">
        <v>0</v>
      </c>
      <c r="V276" s="25">
        <v>1</v>
      </c>
      <c r="W276" s="28" t="s">
        <v>513</v>
      </c>
      <c r="X276" s="25">
        <v>0</v>
      </c>
      <c r="Y276" s="29">
        <v>22005.75</v>
      </c>
    </row>
    <row r="277" spans="1:25" s="30" customFormat="1" x14ac:dyDescent="0.25">
      <c r="A277" s="24"/>
      <c r="B277" s="25" t="s">
        <v>32</v>
      </c>
      <c r="C277" s="26" t="s">
        <v>833</v>
      </c>
      <c r="D277" s="26" t="s">
        <v>834</v>
      </c>
      <c r="E277" s="27" t="s">
        <v>835</v>
      </c>
      <c r="F277" s="25" t="s">
        <v>36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1</v>
      </c>
      <c r="N277" s="28" t="s">
        <v>506</v>
      </c>
      <c r="O277" s="25">
        <v>0</v>
      </c>
      <c r="P277" s="25">
        <v>0</v>
      </c>
      <c r="Q277" s="25">
        <v>0</v>
      </c>
      <c r="R277" s="25">
        <v>0</v>
      </c>
      <c r="S277" s="25">
        <v>0</v>
      </c>
      <c r="T277" s="25">
        <v>0</v>
      </c>
      <c r="U277" s="25">
        <v>0</v>
      </c>
      <c r="V277" s="25">
        <v>1</v>
      </c>
      <c r="W277" s="28" t="s">
        <v>506</v>
      </c>
      <c r="X277" s="25">
        <v>0</v>
      </c>
      <c r="Y277" s="29">
        <v>27507.21</v>
      </c>
    </row>
    <row r="278" spans="1:25" s="30" customFormat="1" x14ac:dyDescent="0.25">
      <c r="A278" s="24"/>
      <c r="B278" s="25" t="s">
        <v>32</v>
      </c>
      <c r="C278" s="26" t="s">
        <v>836</v>
      </c>
      <c r="D278" s="26" t="s">
        <v>837</v>
      </c>
      <c r="E278" s="27" t="s">
        <v>838</v>
      </c>
      <c r="F278" s="25" t="s">
        <v>36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1</v>
      </c>
      <c r="N278" s="28" t="s">
        <v>411</v>
      </c>
      <c r="O278" s="25">
        <v>0</v>
      </c>
      <c r="P278" s="25">
        <v>0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5">
        <v>1</v>
      </c>
      <c r="W278" s="28" t="s">
        <v>411</v>
      </c>
      <c r="X278" s="25">
        <v>0</v>
      </c>
      <c r="Y278" s="29">
        <v>24039.27</v>
      </c>
    </row>
    <row r="279" spans="1:25" s="30" customFormat="1" x14ac:dyDescent="0.25">
      <c r="A279" s="24"/>
      <c r="B279" s="25" t="s">
        <v>32</v>
      </c>
      <c r="C279" s="26" t="s">
        <v>839</v>
      </c>
      <c r="D279" s="26" t="s">
        <v>840</v>
      </c>
      <c r="E279" s="27" t="s">
        <v>841</v>
      </c>
      <c r="F279" s="25" t="s">
        <v>41</v>
      </c>
      <c r="G279" s="25">
        <v>0</v>
      </c>
      <c r="H279" s="25">
        <v>0</v>
      </c>
      <c r="I279" s="25">
        <v>0</v>
      </c>
      <c r="J279" s="25">
        <v>1</v>
      </c>
      <c r="K279" s="25">
        <v>0</v>
      </c>
      <c r="L279" s="25">
        <v>0</v>
      </c>
      <c r="M279" s="25">
        <v>0</v>
      </c>
      <c r="N279" s="28" t="s">
        <v>37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1</v>
      </c>
      <c r="W279" s="28" t="s">
        <v>37</v>
      </c>
      <c r="X279" s="25">
        <v>0</v>
      </c>
      <c r="Y279" s="29">
        <v>40075.56</v>
      </c>
    </row>
    <row r="280" spans="1:25" s="30" customFormat="1" x14ac:dyDescent="0.25">
      <c r="A280" s="24"/>
      <c r="B280" s="25" t="s">
        <v>32</v>
      </c>
      <c r="C280" s="26" t="s">
        <v>842</v>
      </c>
      <c r="D280" s="26" t="s">
        <v>843</v>
      </c>
      <c r="E280" s="27" t="s">
        <v>844</v>
      </c>
      <c r="F280" s="25" t="s">
        <v>36</v>
      </c>
      <c r="G280" s="25">
        <v>0</v>
      </c>
      <c r="H280" s="25">
        <v>0</v>
      </c>
      <c r="I280" s="25">
        <v>0</v>
      </c>
      <c r="J280" s="25">
        <v>1</v>
      </c>
      <c r="K280" s="25">
        <v>0</v>
      </c>
      <c r="L280" s="25">
        <v>0</v>
      </c>
      <c r="M280" s="25">
        <v>0</v>
      </c>
      <c r="N280" s="28" t="s">
        <v>37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1</v>
      </c>
      <c r="W280" s="28" t="s">
        <v>37</v>
      </c>
      <c r="X280" s="25">
        <v>0</v>
      </c>
      <c r="Y280" s="29">
        <v>107634.68</v>
      </c>
    </row>
    <row r="281" spans="1:25" s="30" customFormat="1" x14ac:dyDescent="0.25">
      <c r="A281" s="24"/>
      <c r="B281" s="25" t="s">
        <v>32</v>
      </c>
      <c r="C281" s="26" t="s">
        <v>845</v>
      </c>
      <c r="D281" s="26" t="s">
        <v>846</v>
      </c>
      <c r="E281" s="27" t="s">
        <v>847</v>
      </c>
      <c r="F281" s="25" t="s">
        <v>67</v>
      </c>
      <c r="G281" s="25">
        <v>0</v>
      </c>
      <c r="H281" s="25">
        <v>0</v>
      </c>
      <c r="I281" s="25">
        <v>0</v>
      </c>
      <c r="J281" s="25">
        <v>1</v>
      </c>
      <c r="K281" s="25">
        <v>0</v>
      </c>
      <c r="L281" s="25">
        <v>0</v>
      </c>
      <c r="M281" s="25">
        <v>0</v>
      </c>
      <c r="N281" s="28" t="s">
        <v>37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1</v>
      </c>
      <c r="W281" s="28" t="s">
        <v>37</v>
      </c>
      <c r="X281" s="25">
        <v>0</v>
      </c>
      <c r="Y281" s="29">
        <v>44595.33</v>
      </c>
    </row>
    <row r="282" spans="1:25" s="30" customFormat="1" x14ac:dyDescent="0.25">
      <c r="A282" s="24"/>
      <c r="B282" s="25" t="s">
        <v>32</v>
      </c>
      <c r="C282" s="26" t="s">
        <v>848</v>
      </c>
      <c r="D282" s="26" t="s">
        <v>849</v>
      </c>
      <c r="E282" s="27" t="s">
        <v>850</v>
      </c>
      <c r="F282" s="25" t="s">
        <v>99</v>
      </c>
      <c r="G282" s="25">
        <v>0</v>
      </c>
      <c r="H282" s="25">
        <v>0</v>
      </c>
      <c r="I282" s="25">
        <v>0</v>
      </c>
      <c r="J282" s="25">
        <v>1</v>
      </c>
      <c r="K282" s="25">
        <v>0</v>
      </c>
      <c r="L282" s="25">
        <v>0</v>
      </c>
      <c r="M282" s="25">
        <v>0</v>
      </c>
      <c r="N282" s="28" t="s">
        <v>37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1</v>
      </c>
      <c r="W282" s="28" t="s">
        <v>37</v>
      </c>
      <c r="X282" s="25">
        <v>0</v>
      </c>
      <c r="Y282" s="29">
        <v>67422.679999999993</v>
      </c>
    </row>
    <row r="283" spans="1:25" s="30" customFormat="1" x14ac:dyDescent="0.25">
      <c r="A283" s="24"/>
      <c r="B283" s="25" t="s">
        <v>32</v>
      </c>
      <c r="C283" s="26" t="s">
        <v>851</v>
      </c>
      <c r="D283" s="26" t="s">
        <v>852</v>
      </c>
      <c r="E283" s="27" t="s">
        <v>853</v>
      </c>
      <c r="F283" s="25" t="s">
        <v>36</v>
      </c>
      <c r="G283" s="25">
        <v>0</v>
      </c>
      <c r="H283" s="25">
        <v>0</v>
      </c>
      <c r="I283" s="25">
        <v>0</v>
      </c>
      <c r="J283" s="25">
        <v>1</v>
      </c>
      <c r="K283" s="25">
        <v>0</v>
      </c>
      <c r="L283" s="25">
        <v>0</v>
      </c>
      <c r="M283" s="25">
        <v>0</v>
      </c>
      <c r="N283" s="28" t="s">
        <v>37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  <c r="V283" s="25">
        <v>1</v>
      </c>
      <c r="W283" s="28" t="s">
        <v>37</v>
      </c>
      <c r="X283" s="25">
        <v>0</v>
      </c>
      <c r="Y283" s="29">
        <v>40677.1</v>
      </c>
    </row>
    <row r="284" spans="1:25" s="30" customFormat="1" x14ac:dyDescent="0.25">
      <c r="A284" s="24"/>
      <c r="B284" s="25" t="s">
        <v>32</v>
      </c>
      <c r="C284" s="26" t="s">
        <v>854</v>
      </c>
      <c r="D284" s="26" t="s">
        <v>855</v>
      </c>
      <c r="E284" s="27" t="s">
        <v>856</v>
      </c>
      <c r="F284" s="25" t="s">
        <v>36</v>
      </c>
      <c r="G284" s="25">
        <v>0</v>
      </c>
      <c r="H284" s="25">
        <v>0</v>
      </c>
      <c r="I284" s="25">
        <v>0</v>
      </c>
      <c r="J284" s="25">
        <v>1</v>
      </c>
      <c r="K284" s="25">
        <v>0</v>
      </c>
      <c r="L284" s="25">
        <v>0</v>
      </c>
      <c r="M284" s="25">
        <v>0</v>
      </c>
      <c r="N284" s="28" t="s">
        <v>37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1</v>
      </c>
      <c r="W284" s="28" t="s">
        <v>37</v>
      </c>
      <c r="X284" s="25">
        <v>0</v>
      </c>
      <c r="Y284" s="29">
        <v>40392.76</v>
      </c>
    </row>
    <row r="285" spans="1:25" s="30" customFormat="1" x14ac:dyDescent="0.25">
      <c r="A285" s="24"/>
      <c r="B285" s="25" t="s">
        <v>32</v>
      </c>
      <c r="C285" s="26" t="s">
        <v>857</v>
      </c>
      <c r="D285" s="26" t="s">
        <v>858</v>
      </c>
      <c r="E285" s="27" t="s">
        <v>859</v>
      </c>
      <c r="F285" s="25" t="s">
        <v>99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1</v>
      </c>
      <c r="N285" s="28" t="s">
        <v>407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1</v>
      </c>
      <c r="W285" s="28" t="s">
        <v>407</v>
      </c>
      <c r="X285" s="25">
        <v>0</v>
      </c>
      <c r="Y285" s="29">
        <v>36536.54</v>
      </c>
    </row>
    <row r="286" spans="1:25" s="30" customFormat="1" x14ac:dyDescent="0.25">
      <c r="A286" s="24"/>
      <c r="B286" s="25" t="s">
        <v>32</v>
      </c>
      <c r="C286" s="26" t="s">
        <v>860</v>
      </c>
      <c r="D286" s="26" t="s">
        <v>861</v>
      </c>
      <c r="E286" s="27" t="s">
        <v>862</v>
      </c>
      <c r="F286" s="25" t="s">
        <v>67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1</v>
      </c>
      <c r="N286" s="28" t="s">
        <v>457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5">
        <v>1</v>
      </c>
      <c r="W286" s="28" t="s">
        <v>457</v>
      </c>
      <c r="X286" s="25">
        <v>0</v>
      </c>
      <c r="Y286" s="29">
        <v>18711.23</v>
      </c>
    </row>
    <row r="287" spans="1:25" s="30" customFormat="1" x14ac:dyDescent="0.25">
      <c r="A287" s="24"/>
      <c r="B287" s="25" t="s">
        <v>32</v>
      </c>
      <c r="C287" s="26" t="s">
        <v>863</v>
      </c>
      <c r="D287" s="26" t="s">
        <v>864</v>
      </c>
      <c r="E287" s="27" t="s">
        <v>865</v>
      </c>
      <c r="F287" s="25" t="s">
        <v>92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1</v>
      </c>
      <c r="N287" s="28" t="s">
        <v>407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1</v>
      </c>
      <c r="W287" s="28" t="s">
        <v>407</v>
      </c>
      <c r="X287" s="25">
        <v>0</v>
      </c>
      <c r="Y287" s="29">
        <v>36676.25</v>
      </c>
    </row>
    <row r="288" spans="1:25" s="30" customFormat="1" x14ac:dyDescent="0.25">
      <c r="A288" s="24"/>
      <c r="B288" s="25" t="s">
        <v>32</v>
      </c>
      <c r="C288" s="26" t="s">
        <v>866</v>
      </c>
      <c r="D288" s="26" t="s">
        <v>867</v>
      </c>
      <c r="E288" s="27" t="s">
        <v>868</v>
      </c>
      <c r="F288" s="25" t="s">
        <v>36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1</v>
      </c>
      <c r="N288" s="28" t="s">
        <v>453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5">
        <v>1</v>
      </c>
      <c r="W288" s="28" t="s">
        <v>453</v>
      </c>
      <c r="X288" s="25">
        <v>0</v>
      </c>
      <c r="Y288" s="29">
        <v>30195.8</v>
      </c>
    </row>
    <row r="289" spans="1:25" s="30" customFormat="1" x14ac:dyDescent="0.25">
      <c r="A289" s="24"/>
      <c r="B289" s="25" t="s">
        <v>32</v>
      </c>
      <c r="C289" s="26" t="s">
        <v>869</v>
      </c>
      <c r="D289" s="26" t="s">
        <v>870</v>
      </c>
      <c r="E289" s="27" t="s">
        <v>871</v>
      </c>
      <c r="F289" s="25" t="s">
        <v>36</v>
      </c>
      <c r="G289" s="25">
        <v>0</v>
      </c>
      <c r="H289" s="25">
        <v>0</v>
      </c>
      <c r="I289" s="25">
        <v>0</v>
      </c>
      <c r="J289" s="25">
        <v>1</v>
      </c>
      <c r="K289" s="25">
        <v>0</v>
      </c>
      <c r="L289" s="25">
        <v>0</v>
      </c>
      <c r="M289" s="25">
        <v>0</v>
      </c>
      <c r="N289" s="28" t="s">
        <v>37</v>
      </c>
      <c r="O289" s="25">
        <v>0</v>
      </c>
      <c r="P289" s="25">
        <v>0</v>
      </c>
      <c r="Q289" s="25">
        <v>0</v>
      </c>
      <c r="R289" s="25">
        <v>0</v>
      </c>
      <c r="S289" s="25">
        <v>0</v>
      </c>
      <c r="T289" s="25">
        <v>0</v>
      </c>
      <c r="U289" s="25">
        <v>0</v>
      </c>
      <c r="V289" s="25">
        <v>1</v>
      </c>
      <c r="W289" s="28" t="s">
        <v>37</v>
      </c>
      <c r="X289" s="25">
        <v>0</v>
      </c>
      <c r="Y289" s="29">
        <v>40677.1</v>
      </c>
    </row>
    <row r="290" spans="1:25" s="30" customFormat="1" x14ac:dyDescent="0.25">
      <c r="A290" s="24"/>
      <c r="B290" s="25" t="s">
        <v>32</v>
      </c>
      <c r="C290" s="26" t="s">
        <v>872</v>
      </c>
      <c r="D290" s="26" t="s">
        <v>873</v>
      </c>
      <c r="E290" s="27" t="s">
        <v>874</v>
      </c>
      <c r="F290" s="25" t="s">
        <v>41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1</v>
      </c>
      <c r="N290" s="28" t="s">
        <v>407</v>
      </c>
      <c r="O290" s="25">
        <v>0</v>
      </c>
      <c r="P290" s="25">
        <v>0</v>
      </c>
      <c r="Q290" s="25">
        <v>0</v>
      </c>
      <c r="R290" s="25">
        <v>0</v>
      </c>
      <c r="S290" s="25">
        <v>0</v>
      </c>
      <c r="T290" s="25">
        <v>0</v>
      </c>
      <c r="U290" s="25">
        <v>0</v>
      </c>
      <c r="V290" s="25">
        <v>1</v>
      </c>
      <c r="W290" s="28" t="s">
        <v>407</v>
      </c>
      <c r="X290" s="25">
        <v>0</v>
      </c>
      <c r="Y290" s="29">
        <v>20790.25</v>
      </c>
    </row>
    <row r="291" spans="1:25" s="30" customFormat="1" x14ac:dyDescent="0.25">
      <c r="A291" s="24"/>
      <c r="B291" s="25" t="s">
        <v>32</v>
      </c>
      <c r="C291" s="26" t="s">
        <v>875</v>
      </c>
      <c r="D291" s="26" t="s">
        <v>876</v>
      </c>
      <c r="E291" s="27" t="s">
        <v>877</v>
      </c>
      <c r="F291" s="25" t="s">
        <v>41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1</v>
      </c>
      <c r="N291" s="28" t="s">
        <v>513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1</v>
      </c>
      <c r="W291" s="28" t="s">
        <v>513</v>
      </c>
      <c r="X291" s="25">
        <v>0</v>
      </c>
      <c r="Y291" s="29">
        <v>19071</v>
      </c>
    </row>
    <row r="292" spans="1:25" s="30" customFormat="1" x14ac:dyDescent="0.25">
      <c r="A292" s="24"/>
      <c r="B292" s="25" t="s">
        <v>32</v>
      </c>
      <c r="C292" s="26" t="s">
        <v>878</v>
      </c>
      <c r="D292" s="26" t="s">
        <v>879</v>
      </c>
      <c r="E292" s="27" t="s">
        <v>880</v>
      </c>
      <c r="F292" s="25" t="s">
        <v>41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1</v>
      </c>
      <c r="N292" s="28" t="s">
        <v>407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1</v>
      </c>
      <c r="W292" s="28" t="s">
        <v>407</v>
      </c>
      <c r="X292" s="25">
        <v>0</v>
      </c>
      <c r="Y292" s="29">
        <v>20790.25</v>
      </c>
    </row>
    <row r="293" spans="1:25" s="30" customFormat="1" x14ac:dyDescent="0.25">
      <c r="A293" s="24"/>
      <c r="B293" s="25" t="s">
        <v>32</v>
      </c>
      <c r="C293" s="26" t="s">
        <v>881</v>
      </c>
      <c r="D293" s="26" t="s">
        <v>882</v>
      </c>
      <c r="E293" s="27" t="s">
        <v>883</v>
      </c>
      <c r="F293" s="25" t="s">
        <v>41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1</v>
      </c>
      <c r="N293" s="28" t="s">
        <v>407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1</v>
      </c>
      <c r="W293" s="28" t="s">
        <v>407</v>
      </c>
      <c r="X293" s="25">
        <v>0</v>
      </c>
      <c r="Y293" s="29">
        <v>28281.5</v>
      </c>
    </row>
    <row r="294" spans="1:25" s="30" customFormat="1" x14ac:dyDescent="0.25">
      <c r="A294" s="24"/>
      <c r="B294" s="25" t="s">
        <v>32</v>
      </c>
      <c r="C294" s="26" t="s">
        <v>884</v>
      </c>
      <c r="D294" s="26" t="s">
        <v>885</v>
      </c>
      <c r="E294" s="27" t="s">
        <v>886</v>
      </c>
      <c r="F294" s="25" t="s">
        <v>41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1</v>
      </c>
      <c r="N294" s="28" t="s">
        <v>403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1</v>
      </c>
      <c r="W294" s="28" t="s">
        <v>403</v>
      </c>
      <c r="X294" s="25">
        <v>0</v>
      </c>
      <c r="Y294" s="29">
        <v>22625.200000000001</v>
      </c>
    </row>
    <row r="295" spans="1:25" s="30" customFormat="1" x14ac:dyDescent="0.25">
      <c r="A295" s="24"/>
      <c r="B295" s="25" t="s">
        <v>32</v>
      </c>
      <c r="C295" s="26" t="s">
        <v>887</v>
      </c>
      <c r="D295" s="26" t="s">
        <v>888</v>
      </c>
      <c r="E295" s="27" t="s">
        <v>889</v>
      </c>
      <c r="F295" s="25" t="s">
        <v>36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1</v>
      </c>
      <c r="N295" s="28" t="s">
        <v>457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1</v>
      </c>
      <c r="W295" s="28" t="s">
        <v>457</v>
      </c>
      <c r="X295" s="25">
        <v>0</v>
      </c>
      <c r="Y295" s="29">
        <v>25453.35</v>
      </c>
    </row>
    <row r="296" spans="1:25" s="30" customFormat="1" x14ac:dyDescent="0.25">
      <c r="A296" s="24"/>
      <c r="B296" s="25" t="s">
        <v>32</v>
      </c>
      <c r="C296" s="26" t="s">
        <v>890</v>
      </c>
      <c r="D296" s="26" t="s">
        <v>891</v>
      </c>
      <c r="E296" s="27" t="s">
        <v>892</v>
      </c>
      <c r="F296" s="25" t="s">
        <v>92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1</v>
      </c>
      <c r="N296" s="28" t="s">
        <v>37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>
        <v>0</v>
      </c>
      <c r="U296" s="25">
        <v>0</v>
      </c>
      <c r="V296" s="25">
        <v>1</v>
      </c>
      <c r="W296" s="28" t="s">
        <v>37</v>
      </c>
      <c r="X296" s="25">
        <v>0</v>
      </c>
      <c r="Y296" s="29">
        <v>13542</v>
      </c>
    </row>
    <row r="297" spans="1:25" s="30" customFormat="1" x14ac:dyDescent="0.25">
      <c r="A297" s="24"/>
      <c r="B297" s="25" t="s">
        <v>32</v>
      </c>
      <c r="C297" s="26" t="s">
        <v>893</v>
      </c>
      <c r="D297" s="26" t="s">
        <v>894</v>
      </c>
      <c r="E297" s="27" t="s">
        <v>895</v>
      </c>
      <c r="F297" s="25" t="s">
        <v>36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1</v>
      </c>
      <c r="N297" s="28" t="s">
        <v>407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1</v>
      </c>
      <c r="W297" s="28" t="s">
        <v>407</v>
      </c>
      <c r="X297" s="25">
        <v>0</v>
      </c>
      <c r="Y297" s="29">
        <v>28281.5</v>
      </c>
    </row>
    <row r="298" spans="1:25" s="30" customFormat="1" x14ac:dyDescent="0.25">
      <c r="A298" s="24"/>
      <c r="B298" s="25" t="s">
        <v>32</v>
      </c>
      <c r="C298" s="26" t="s">
        <v>896</v>
      </c>
      <c r="D298" s="26" t="s">
        <v>897</v>
      </c>
      <c r="E298" s="27" t="s">
        <v>898</v>
      </c>
      <c r="F298" s="25" t="s">
        <v>67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1</v>
      </c>
      <c r="N298" s="28" t="s">
        <v>407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1</v>
      </c>
      <c r="W298" s="28" t="s">
        <v>407</v>
      </c>
      <c r="X298" s="25">
        <v>0</v>
      </c>
      <c r="Y298" s="29">
        <v>27850.59</v>
      </c>
    </row>
    <row r="299" spans="1:25" s="30" customFormat="1" x14ac:dyDescent="0.25">
      <c r="A299" s="24"/>
      <c r="B299" s="25" t="s">
        <v>32</v>
      </c>
      <c r="C299" s="26" t="s">
        <v>899</v>
      </c>
      <c r="D299" s="26" t="s">
        <v>900</v>
      </c>
      <c r="E299" s="27" t="s">
        <v>901</v>
      </c>
      <c r="F299" s="25" t="s">
        <v>41</v>
      </c>
      <c r="G299" s="25">
        <v>0</v>
      </c>
      <c r="H299" s="25">
        <v>0</v>
      </c>
      <c r="I299" s="25">
        <v>0</v>
      </c>
      <c r="J299" s="25">
        <v>1</v>
      </c>
      <c r="K299" s="25">
        <v>0</v>
      </c>
      <c r="L299" s="25">
        <v>0</v>
      </c>
      <c r="M299" s="25">
        <v>0</v>
      </c>
      <c r="N299" s="28" t="s">
        <v>37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1</v>
      </c>
      <c r="W299" s="28" t="s">
        <v>37</v>
      </c>
      <c r="X299" s="25">
        <v>0</v>
      </c>
      <c r="Y299" s="29">
        <v>98791.64</v>
      </c>
    </row>
    <row r="300" spans="1:25" s="30" customFormat="1" x14ac:dyDescent="0.25">
      <c r="A300" s="24"/>
      <c r="B300" s="25" t="s">
        <v>32</v>
      </c>
      <c r="C300" s="26" t="s">
        <v>902</v>
      </c>
      <c r="D300" s="26" t="s">
        <v>903</v>
      </c>
      <c r="E300" s="27" t="s">
        <v>904</v>
      </c>
      <c r="F300" s="25" t="s">
        <v>92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1</v>
      </c>
      <c r="N300" s="28" t="s">
        <v>411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1</v>
      </c>
      <c r="W300" s="28" t="s">
        <v>411</v>
      </c>
      <c r="X300" s="25">
        <v>0</v>
      </c>
      <c r="Y300" s="29">
        <v>27017.3</v>
      </c>
    </row>
    <row r="301" spans="1:25" s="30" customFormat="1" x14ac:dyDescent="0.25">
      <c r="A301" s="24"/>
      <c r="B301" s="25" t="s">
        <v>32</v>
      </c>
      <c r="C301" s="26" t="s">
        <v>905</v>
      </c>
      <c r="D301" s="26" t="s">
        <v>906</v>
      </c>
      <c r="E301" s="27" t="s">
        <v>907</v>
      </c>
      <c r="F301" s="25" t="s">
        <v>92</v>
      </c>
      <c r="G301" s="25">
        <v>0</v>
      </c>
      <c r="H301" s="25">
        <v>0</v>
      </c>
      <c r="I301" s="25">
        <v>0</v>
      </c>
      <c r="J301" s="25">
        <v>1</v>
      </c>
      <c r="K301" s="25">
        <v>0</v>
      </c>
      <c r="L301" s="25">
        <v>0</v>
      </c>
      <c r="M301" s="25">
        <v>0</v>
      </c>
      <c r="N301" s="28" t="s">
        <v>37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1</v>
      </c>
      <c r="W301" s="28" t="s">
        <v>37</v>
      </c>
      <c r="X301" s="25">
        <v>0</v>
      </c>
      <c r="Y301" s="29">
        <v>36910.879999999997</v>
      </c>
    </row>
    <row r="302" spans="1:25" s="30" customFormat="1" x14ac:dyDescent="0.25">
      <c r="A302" s="24"/>
      <c r="B302" s="25" t="s">
        <v>32</v>
      </c>
      <c r="C302" s="26" t="s">
        <v>908</v>
      </c>
      <c r="D302" s="26" t="s">
        <v>909</v>
      </c>
      <c r="E302" s="27" t="s">
        <v>910</v>
      </c>
      <c r="F302" s="25" t="s">
        <v>99</v>
      </c>
      <c r="G302" s="25">
        <v>0</v>
      </c>
      <c r="H302" s="25">
        <v>0</v>
      </c>
      <c r="I302" s="25">
        <v>0</v>
      </c>
      <c r="J302" s="25">
        <v>1</v>
      </c>
      <c r="K302" s="25">
        <v>0</v>
      </c>
      <c r="L302" s="25">
        <v>0</v>
      </c>
      <c r="M302" s="25">
        <v>0</v>
      </c>
      <c r="N302" s="28" t="s">
        <v>37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1</v>
      </c>
      <c r="W302" s="28" t="s">
        <v>37</v>
      </c>
      <c r="X302" s="25">
        <v>0</v>
      </c>
      <c r="Y302" s="29">
        <v>65120.480000000003</v>
      </c>
    </row>
    <row r="303" spans="1:25" s="31" customFormat="1" x14ac:dyDescent="0.25">
      <c r="A303" s="24"/>
      <c r="B303" s="25" t="s">
        <v>32</v>
      </c>
      <c r="C303" s="26" t="s">
        <v>911</v>
      </c>
      <c r="D303" s="26" t="s">
        <v>912</v>
      </c>
      <c r="E303" s="27" t="s">
        <v>913</v>
      </c>
      <c r="F303" s="25" t="s">
        <v>41</v>
      </c>
      <c r="G303" s="25">
        <v>0</v>
      </c>
      <c r="H303" s="25">
        <v>0</v>
      </c>
      <c r="I303" s="25">
        <v>0</v>
      </c>
      <c r="J303" s="25">
        <v>1</v>
      </c>
      <c r="K303" s="25">
        <v>0</v>
      </c>
      <c r="L303" s="25">
        <v>0</v>
      </c>
      <c r="M303" s="25">
        <v>0</v>
      </c>
      <c r="N303" s="28" t="s">
        <v>37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  <c r="V303" s="25">
        <v>1</v>
      </c>
      <c r="W303" s="28" t="s">
        <v>37</v>
      </c>
      <c r="X303" s="25">
        <v>0</v>
      </c>
      <c r="Y303" s="29">
        <v>98791.64</v>
      </c>
    </row>
    <row r="304" spans="1:25" s="30" customFormat="1" x14ac:dyDescent="0.25">
      <c r="A304" s="24"/>
      <c r="B304" s="25" t="s">
        <v>32</v>
      </c>
      <c r="C304" s="26" t="s">
        <v>914</v>
      </c>
      <c r="D304" s="26" t="s">
        <v>915</v>
      </c>
      <c r="E304" s="27" t="s">
        <v>916</v>
      </c>
      <c r="F304" s="25" t="s">
        <v>41</v>
      </c>
      <c r="G304" s="25">
        <v>0</v>
      </c>
      <c r="H304" s="25">
        <v>0</v>
      </c>
      <c r="I304" s="25">
        <v>0</v>
      </c>
      <c r="J304" s="25">
        <v>1</v>
      </c>
      <c r="K304" s="25">
        <v>0</v>
      </c>
      <c r="L304" s="25">
        <v>0</v>
      </c>
      <c r="M304" s="25">
        <v>0</v>
      </c>
      <c r="N304" s="28" t="s">
        <v>37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1</v>
      </c>
      <c r="W304" s="28" t="s">
        <v>37</v>
      </c>
      <c r="X304" s="25">
        <v>0</v>
      </c>
      <c r="Y304" s="29">
        <v>102430.75</v>
      </c>
    </row>
    <row r="305" spans="1:25" s="30" customFormat="1" x14ac:dyDescent="0.25">
      <c r="A305" s="24"/>
      <c r="B305" s="25" t="s">
        <v>32</v>
      </c>
      <c r="C305" s="26" t="s">
        <v>917</v>
      </c>
      <c r="D305" s="26" t="s">
        <v>918</v>
      </c>
      <c r="E305" s="27" t="s">
        <v>919</v>
      </c>
      <c r="F305" s="25" t="s">
        <v>67</v>
      </c>
      <c r="G305" s="25">
        <v>0</v>
      </c>
      <c r="H305" s="25">
        <v>0</v>
      </c>
      <c r="I305" s="25">
        <v>0</v>
      </c>
      <c r="J305" s="25">
        <v>1</v>
      </c>
      <c r="K305" s="25">
        <v>0</v>
      </c>
      <c r="L305" s="25">
        <v>0</v>
      </c>
      <c r="M305" s="25">
        <v>0</v>
      </c>
      <c r="N305" s="28" t="s">
        <v>37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1</v>
      </c>
      <c r="W305" s="28" t="s">
        <v>37</v>
      </c>
      <c r="X305" s="25">
        <v>0</v>
      </c>
      <c r="Y305" s="29">
        <v>98791.64</v>
      </c>
    </row>
    <row r="306" spans="1:25" s="30" customFormat="1" x14ac:dyDescent="0.25">
      <c r="A306" s="24"/>
      <c r="B306" s="25" t="s">
        <v>32</v>
      </c>
      <c r="C306" s="26" t="s">
        <v>920</v>
      </c>
      <c r="D306" s="26" t="s">
        <v>921</v>
      </c>
      <c r="E306" s="27" t="s">
        <v>922</v>
      </c>
      <c r="F306" s="25" t="s">
        <v>67</v>
      </c>
      <c r="G306" s="25">
        <v>0</v>
      </c>
      <c r="H306" s="25">
        <v>0</v>
      </c>
      <c r="I306" s="25">
        <v>0</v>
      </c>
      <c r="J306" s="25">
        <v>1</v>
      </c>
      <c r="K306" s="25">
        <v>0</v>
      </c>
      <c r="L306" s="25">
        <v>0</v>
      </c>
      <c r="M306" s="25">
        <v>0</v>
      </c>
      <c r="N306" s="28" t="s">
        <v>37</v>
      </c>
      <c r="O306" s="25">
        <v>0</v>
      </c>
      <c r="P306" s="25">
        <v>0</v>
      </c>
      <c r="Q306" s="25">
        <v>0</v>
      </c>
      <c r="R306" s="25">
        <v>0</v>
      </c>
      <c r="S306" s="25">
        <v>0</v>
      </c>
      <c r="T306" s="25">
        <v>0</v>
      </c>
      <c r="U306" s="25">
        <v>0</v>
      </c>
      <c r="V306" s="25">
        <v>1</v>
      </c>
      <c r="W306" s="28" t="s">
        <v>37</v>
      </c>
      <c r="X306" s="25">
        <v>0</v>
      </c>
      <c r="Y306" s="29">
        <v>36318.339999999997</v>
      </c>
    </row>
    <row r="307" spans="1:25" s="30" customFormat="1" x14ac:dyDescent="0.25">
      <c r="A307" s="24"/>
      <c r="B307" s="25" t="s">
        <v>32</v>
      </c>
      <c r="C307" s="26" t="s">
        <v>923</v>
      </c>
      <c r="D307" s="26" t="s">
        <v>924</v>
      </c>
      <c r="E307" s="27" t="s">
        <v>925</v>
      </c>
      <c r="F307" s="25" t="s">
        <v>45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1</v>
      </c>
      <c r="N307" s="28" t="s">
        <v>457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5">
        <v>1</v>
      </c>
      <c r="W307" s="28" t="s">
        <v>457</v>
      </c>
      <c r="X307" s="25">
        <v>0</v>
      </c>
      <c r="Y307" s="29">
        <v>32729.24</v>
      </c>
    </row>
    <row r="308" spans="1:25" s="30" customFormat="1" x14ac:dyDescent="0.25">
      <c r="A308" s="24"/>
      <c r="B308" s="25" t="s">
        <v>32</v>
      </c>
      <c r="C308" s="26" t="s">
        <v>926</v>
      </c>
      <c r="D308" s="26" t="s">
        <v>927</v>
      </c>
      <c r="E308" s="27" t="s">
        <v>928</v>
      </c>
      <c r="F308" s="25" t="s">
        <v>45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1</v>
      </c>
      <c r="N308" s="28" t="s">
        <v>446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1</v>
      </c>
      <c r="W308" s="28" t="s">
        <v>446</v>
      </c>
      <c r="X308" s="25">
        <v>0</v>
      </c>
      <c r="Y308" s="29">
        <v>23839.54</v>
      </c>
    </row>
    <row r="309" spans="1:25" s="30" customFormat="1" x14ac:dyDescent="0.25">
      <c r="A309" s="24"/>
      <c r="B309" s="25" t="s">
        <v>32</v>
      </c>
      <c r="C309" s="26" t="s">
        <v>929</v>
      </c>
      <c r="D309" s="26" t="s">
        <v>930</v>
      </c>
      <c r="E309" s="27" t="s">
        <v>931</v>
      </c>
      <c r="F309" s="25" t="s">
        <v>41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1</v>
      </c>
      <c r="N309" s="28" t="s">
        <v>407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>
        <v>0</v>
      </c>
      <c r="U309" s="25">
        <v>0</v>
      </c>
      <c r="V309" s="25">
        <v>1</v>
      </c>
      <c r="W309" s="28" t="s">
        <v>407</v>
      </c>
      <c r="X309" s="25">
        <v>0</v>
      </c>
      <c r="Y309" s="29">
        <v>20790.25</v>
      </c>
    </row>
    <row r="310" spans="1:25" s="30" customFormat="1" x14ac:dyDescent="0.25">
      <c r="A310" s="24"/>
      <c r="B310" s="25" t="s">
        <v>32</v>
      </c>
      <c r="C310" s="26" t="s">
        <v>932</v>
      </c>
      <c r="D310" s="26" t="s">
        <v>933</v>
      </c>
      <c r="E310" s="27" t="s">
        <v>934</v>
      </c>
      <c r="F310" s="25" t="s">
        <v>36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1</v>
      </c>
      <c r="N310" s="28" t="s">
        <v>424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1</v>
      </c>
      <c r="W310" s="28" t="s">
        <v>424</v>
      </c>
      <c r="X310" s="25">
        <v>0</v>
      </c>
      <c r="Y310" s="29">
        <v>22249.51</v>
      </c>
    </row>
    <row r="311" spans="1:25" s="30" customFormat="1" x14ac:dyDescent="0.25">
      <c r="A311" s="24"/>
      <c r="B311" s="25" t="s">
        <v>32</v>
      </c>
      <c r="C311" s="26" t="s">
        <v>935</v>
      </c>
      <c r="D311" s="26" t="s">
        <v>936</v>
      </c>
      <c r="E311" s="27" t="s">
        <v>937</v>
      </c>
      <c r="F311" s="25" t="s">
        <v>99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1</v>
      </c>
      <c r="N311" s="28" t="s">
        <v>446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1</v>
      </c>
      <c r="W311" s="28" t="s">
        <v>446</v>
      </c>
      <c r="X311" s="25">
        <v>0</v>
      </c>
      <c r="Y311" s="29">
        <v>23839.54</v>
      </c>
    </row>
    <row r="312" spans="1:25" s="30" customFormat="1" x14ac:dyDescent="0.25">
      <c r="A312" s="24"/>
      <c r="B312" s="25" t="s">
        <v>32</v>
      </c>
      <c r="C312" s="26" t="s">
        <v>938</v>
      </c>
      <c r="D312" s="26" t="s">
        <v>939</v>
      </c>
      <c r="E312" s="27" t="s">
        <v>940</v>
      </c>
      <c r="F312" s="25" t="s">
        <v>41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1</v>
      </c>
      <c r="N312" s="28" t="s">
        <v>506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>
        <v>0</v>
      </c>
      <c r="U312" s="25">
        <v>0</v>
      </c>
      <c r="V312" s="25">
        <v>1</v>
      </c>
      <c r="W312" s="28" t="s">
        <v>506</v>
      </c>
      <c r="X312" s="25">
        <v>0</v>
      </c>
      <c r="Y312" s="29">
        <v>21211.13</v>
      </c>
    </row>
    <row r="313" spans="1:25" s="30" customFormat="1" x14ac:dyDescent="0.25">
      <c r="A313" s="24"/>
      <c r="B313" s="25" t="s">
        <v>32</v>
      </c>
      <c r="C313" s="26" t="s">
        <v>941</v>
      </c>
      <c r="D313" s="26" t="s">
        <v>942</v>
      </c>
      <c r="E313" s="27" t="s">
        <v>943</v>
      </c>
      <c r="F313" s="25" t="s">
        <v>67</v>
      </c>
      <c r="G313" s="25">
        <v>0</v>
      </c>
      <c r="H313" s="25">
        <v>0</v>
      </c>
      <c r="I313" s="25">
        <v>0</v>
      </c>
      <c r="J313" s="25">
        <v>1</v>
      </c>
      <c r="K313" s="25">
        <v>0</v>
      </c>
      <c r="L313" s="25">
        <v>0</v>
      </c>
      <c r="M313" s="25">
        <v>0</v>
      </c>
      <c r="N313" s="28" t="s">
        <v>37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1</v>
      </c>
      <c r="W313" s="28" t="s">
        <v>37</v>
      </c>
      <c r="X313" s="25">
        <v>0</v>
      </c>
      <c r="Y313" s="29">
        <v>36267.26</v>
      </c>
    </row>
    <row r="314" spans="1:25" s="30" customFormat="1" x14ac:dyDescent="0.25">
      <c r="A314" s="24"/>
      <c r="B314" s="25" t="s">
        <v>32</v>
      </c>
      <c r="C314" s="26" t="s">
        <v>944</v>
      </c>
      <c r="D314" s="26" t="s">
        <v>945</v>
      </c>
      <c r="E314" s="27" t="s">
        <v>946</v>
      </c>
      <c r="F314" s="25" t="s">
        <v>45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1</v>
      </c>
      <c r="N314" s="28" t="s">
        <v>446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1</v>
      </c>
      <c r="W314" s="28" t="s">
        <v>446</v>
      </c>
      <c r="X314" s="25">
        <v>0</v>
      </c>
      <c r="Y314" s="29">
        <v>20297</v>
      </c>
    </row>
    <row r="315" spans="1:25" s="30" customFormat="1" x14ac:dyDescent="0.25">
      <c r="A315" s="24"/>
      <c r="B315" s="25" t="s">
        <v>32</v>
      </c>
      <c r="C315" s="26" t="s">
        <v>947</v>
      </c>
      <c r="D315" s="26" t="s">
        <v>948</v>
      </c>
      <c r="E315" s="27" t="s">
        <v>949</v>
      </c>
      <c r="F315" s="25" t="s">
        <v>45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1</v>
      </c>
      <c r="N315" s="28" t="s">
        <v>424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1</v>
      </c>
      <c r="W315" s="28" t="s">
        <v>424</v>
      </c>
      <c r="X315" s="25">
        <v>0</v>
      </c>
      <c r="Y315" s="29">
        <v>22249.599999999999</v>
      </c>
    </row>
    <row r="316" spans="1:25" s="30" customFormat="1" x14ac:dyDescent="0.25">
      <c r="A316" s="24"/>
      <c r="B316" s="25" t="s">
        <v>32</v>
      </c>
      <c r="C316" s="26" t="s">
        <v>950</v>
      </c>
      <c r="D316" s="26" t="s">
        <v>951</v>
      </c>
      <c r="E316" s="27" t="s">
        <v>952</v>
      </c>
      <c r="F316" s="25" t="s">
        <v>45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1</v>
      </c>
      <c r="N316" s="28" t="s">
        <v>506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5">
        <v>1</v>
      </c>
      <c r="W316" s="28" t="s">
        <v>506</v>
      </c>
      <c r="X316" s="25">
        <v>0</v>
      </c>
      <c r="Y316" s="29">
        <v>23838.76</v>
      </c>
    </row>
    <row r="317" spans="1:25" s="30" customFormat="1" x14ac:dyDescent="0.25">
      <c r="A317" s="24"/>
      <c r="B317" s="25" t="s">
        <v>32</v>
      </c>
      <c r="C317" s="26" t="s">
        <v>953</v>
      </c>
      <c r="D317" s="26" t="s">
        <v>954</v>
      </c>
      <c r="E317" s="27" t="s">
        <v>955</v>
      </c>
      <c r="F317" s="25" t="s">
        <v>67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1</v>
      </c>
      <c r="N317" s="28" t="s">
        <v>453</v>
      </c>
      <c r="O317" s="25">
        <v>0</v>
      </c>
      <c r="P317" s="25">
        <v>0</v>
      </c>
      <c r="Q317" s="25">
        <v>0</v>
      </c>
      <c r="R317" s="25">
        <v>0</v>
      </c>
      <c r="S317" s="25">
        <v>0</v>
      </c>
      <c r="T317" s="25">
        <v>0</v>
      </c>
      <c r="U317" s="25">
        <v>0</v>
      </c>
      <c r="V317" s="25">
        <v>1</v>
      </c>
      <c r="W317" s="28" t="s">
        <v>453</v>
      </c>
      <c r="X317" s="25">
        <v>0</v>
      </c>
      <c r="Y317" s="29">
        <v>19750.71</v>
      </c>
    </row>
    <row r="318" spans="1:25" s="30" customFormat="1" x14ac:dyDescent="0.25">
      <c r="A318" s="24"/>
      <c r="B318" s="25" t="s">
        <v>32</v>
      </c>
      <c r="C318" s="26" t="s">
        <v>956</v>
      </c>
      <c r="D318" s="26" t="s">
        <v>957</v>
      </c>
      <c r="E318" s="27" t="s">
        <v>958</v>
      </c>
      <c r="F318" s="25" t="s">
        <v>41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1</v>
      </c>
      <c r="N318" s="28" t="s">
        <v>506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1</v>
      </c>
      <c r="W318" s="28" t="s">
        <v>506</v>
      </c>
      <c r="X318" s="25">
        <v>0</v>
      </c>
      <c r="Y318" s="29">
        <v>21211.13</v>
      </c>
    </row>
    <row r="319" spans="1:25" s="30" customFormat="1" x14ac:dyDescent="0.25">
      <c r="A319" s="24"/>
      <c r="B319" s="25" t="s">
        <v>32</v>
      </c>
      <c r="C319" s="26" t="s">
        <v>959</v>
      </c>
      <c r="D319" s="26" t="s">
        <v>960</v>
      </c>
      <c r="E319" s="27" t="s">
        <v>961</v>
      </c>
      <c r="F319" s="25" t="s">
        <v>92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1</v>
      </c>
      <c r="N319" s="28" t="s">
        <v>457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1</v>
      </c>
      <c r="W319" s="28" t="s">
        <v>457</v>
      </c>
      <c r="X319" s="25">
        <v>0</v>
      </c>
      <c r="Y319" s="29">
        <v>25453.35</v>
      </c>
    </row>
    <row r="320" spans="1:25" s="30" customFormat="1" x14ac:dyDescent="0.25">
      <c r="A320" s="24"/>
      <c r="B320" s="25" t="s">
        <v>32</v>
      </c>
      <c r="C320" s="26" t="s">
        <v>962</v>
      </c>
      <c r="D320" s="26" t="s">
        <v>963</v>
      </c>
      <c r="E320" s="27" t="s">
        <v>964</v>
      </c>
      <c r="F320" s="25" t="s">
        <v>99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1</v>
      </c>
      <c r="N320" s="28" t="s">
        <v>37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5">
        <v>1</v>
      </c>
      <c r="W320" s="28" t="s">
        <v>37</v>
      </c>
      <c r="X320" s="25">
        <v>0</v>
      </c>
      <c r="Y320" s="29">
        <v>18826.580000000002</v>
      </c>
    </row>
    <row r="321" spans="1:25" s="30" customFormat="1" x14ac:dyDescent="0.25">
      <c r="A321" s="24"/>
      <c r="B321" s="25" t="s">
        <v>32</v>
      </c>
      <c r="C321" s="26" t="s">
        <v>965</v>
      </c>
      <c r="D321" s="26" t="s">
        <v>966</v>
      </c>
      <c r="E321" s="27" t="s">
        <v>967</v>
      </c>
      <c r="F321" s="25" t="s">
        <v>67</v>
      </c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1</v>
      </c>
      <c r="N321" s="28" t="s">
        <v>453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1</v>
      </c>
      <c r="W321" s="28" t="s">
        <v>453</v>
      </c>
      <c r="X321" s="25">
        <v>0</v>
      </c>
      <c r="Y321" s="29">
        <v>19513.11</v>
      </c>
    </row>
    <row r="322" spans="1:25" s="30" customFormat="1" x14ac:dyDescent="0.25">
      <c r="A322" s="24"/>
      <c r="B322" s="25" t="s">
        <v>32</v>
      </c>
      <c r="C322" s="26" t="s">
        <v>968</v>
      </c>
      <c r="D322" s="26" t="s">
        <v>969</v>
      </c>
      <c r="E322" s="27" t="s">
        <v>970</v>
      </c>
      <c r="F322" s="25" t="s">
        <v>92</v>
      </c>
      <c r="G322" s="25">
        <v>0</v>
      </c>
      <c r="H322" s="25">
        <v>0</v>
      </c>
      <c r="I322" s="25">
        <v>0</v>
      </c>
      <c r="J322" s="25">
        <v>1</v>
      </c>
      <c r="K322" s="25">
        <v>0</v>
      </c>
      <c r="L322" s="25">
        <v>0</v>
      </c>
      <c r="M322" s="25">
        <v>0</v>
      </c>
      <c r="N322" s="28" t="s">
        <v>37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1</v>
      </c>
      <c r="W322" s="28" t="s">
        <v>37</v>
      </c>
      <c r="X322" s="25">
        <v>0</v>
      </c>
      <c r="Y322" s="29">
        <v>37158.03</v>
      </c>
    </row>
    <row r="323" spans="1:25" s="30" customFormat="1" x14ac:dyDescent="0.25">
      <c r="A323" s="24"/>
      <c r="B323" s="25" t="s">
        <v>32</v>
      </c>
      <c r="C323" s="26" t="s">
        <v>971</v>
      </c>
      <c r="D323" s="26" t="s">
        <v>972</v>
      </c>
      <c r="E323" s="27" t="s">
        <v>973</v>
      </c>
      <c r="F323" s="25" t="s">
        <v>67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1</v>
      </c>
      <c r="N323" s="28" t="s">
        <v>407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1</v>
      </c>
      <c r="W323" s="28" t="s">
        <v>407</v>
      </c>
      <c r="X323" s="25">
        <v>0</v>
      </c>
      <c r="Y323" s="29">
        <v>28173.77</v>
      </c>
    </row>
    <row r="324" spans="1:25" s="30" customFormat="1" x14ac:dyDescent="0.25">
      <c r="A324" s="24"/>
      <c r="B324" s="25" t="s">
        <v>32</v>
      </c>
      <c r="C324" s="26" t="s">
        <v>974</v>
      </c>
      <c r="D324" s="26" t="s">
        <v>975</v>
      </c>
      <c r="E324" s="27" t="s">
        <v>976</v>
      </c>
      <c r="F324" s="25" t="s">
        <v>67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1</v>
      </c>
      <c r="N324" s="28" t="s">
        <v>457</v>
      </c>
      <c r="O324" s="25">
        <v>0</v>
      </c>
      <c r="P324" s="25">
        <v>0</v>
      </c>
      <c r="Q324" s="25">
        <v>0</v>
      </c>
      <c r="R324" s="25">
        <v>0</v>
      </c>
      <c r="S324" s="25">
        <v>0</v>
      </c>
      <c r="T324" s="25">
        <v>0</v>
      </c>
      <c r="U324" s="25">
        <v>0</v>
      </c>
      <c r="V324" s="25">
        <v>1</v>
      </c>
      <c r="W324" s="28" t="s">
        <v>457</v>
      </c>
      <c r="X324" s="25">
        <v>0</v>
      </c>
      <c r="Y324" s="29">
        <v>18711.23</v>
      </c>
    </row>
    <row r="325" spans="1:25" s="30" customFormat="1" x14ac:dyDescent="0.25">
      <c r="A325" s="24"/>
      <c r="B325" s="25" t="s">
        <v>32</v>
      </c>
      <c r="C325" s="26" t="s">
        <v>977</v>
      </c>
      <c r="D325" s="26" t="s">
        <v>978</v>
      </c>
      <c r="E325" s="27" t="s">
        <v>979</v>
      </c>
      <c r="F325" s="25" t="s">
        <v>99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1</v>
      </c>
      <c r="N325" s="28" t="s">
        <v>424</v>
      </c>
      <c r="O325" s="25">
        <v>0</v>
      </c>
      <c r="P325" s="25">
        <v>0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5">
        <v>1</v>
      </c>
      <c r="W325" s="28" t="s">
        <v>424</v>
      </c>
      <c r="X325" s="25">
        <v>0</v>
      </c>
      <c r="Y325" s="29">
        <v>25533.7</v>
      </c>
    </row>
    <row r="326" spans="1:25" s="30" customFormat="1" x14ac:dyDescent="0.25">
      <c r="A326" s="24"/>
      <c r="B326" s="25" t="s">
        <v>32</v>
      </c>
      <c r="C326" s="26" t="s">
        <v>980</v>
      </c>
      <c r="D326" s="26" t="s">
        <v>981</v>
      </c>
      <c r="E326" s="27" t="s">
        <v>982</v>
      </c>
      <c r="F326" s="25" t="s">
        <v>36</v>
      </c>
      <c r="G326" s="25">
        <v>0</v>
      </c>
      <c r="H326" s="25">
        <v>0</v>
      </c>
      <c r="I326" s="25">
        <v>0</v>
      </c>
      <c r="J326" s="25">
        <v>1</v>
      </c>
      <c r="K326" s="25">
        <v>0</v>
      </c>
      <c r="L326" s="25">
        <v>0</v>
      </c>
      <c r="M326" s="25">
        <v>0</v>
      </c>
      <c r="N326" s="28" t="s">
        <v>37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1</v>
      </c>
      <c r="W326" s="28" t="s">
        <v>37</v>
      </c>
      <c r="X326" s="25">
        <v>0</v>
      </c>
      <c r="Y326" s="29">
        <v>36267.26</v>
      </c>
    </row>
    <row r="327" spans="1:25" s="30" customFormat="1" x14ac:dyDescent="0.25">
      <c r="A327" s="24"/>
      <c r="B327" s="25" t="s">
        <v>32</v>
      </c>
      <c r="C327" s="26" t="s">
        <v>983</v>
      </c>
      <c r="D327" s="26" t="s">
        <v>984</v>
      </c>
      <c r="E327" s="27" t="s">
        <v>985</v>
      </c>
      <c r="F327" s="25" t="s">
        <v>41</v>
      </c>
      <c r="G327" s="25">
        <v>0</v>
      </c>
      <c r="H327" s="25">
        <v>0</v>
      </c>
      <c r="I327" s="25">
        <v>0</v>
      </c>
      <c r="J327" s="25">
        <v>1</v>
      </c>
      <c r="K327" s="25">
        <v>0</v>
      </c>
      <c r="L327" s="25">
        <v>0</v>
      </c>
      <c r="M327" s="25">
        <v>0</v>
      </c>
      <c r="N327" s="28" t="s">
        <v>37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1</v>
      </c>
      <c r="W327" s="28" t="s">
        <v>37</v>
      </c>
      <c r="X327" s="25">
        <v>0</v>
      </c>
      <c r="Y327" s="29">
        <v>89580.97</v>
      </c>
    </row>
    <row r="328" spans="1:25" s="30" customFormat="1" x14ac:dyDescent="0.25">
      <c r="A328" s="24"/>
      <c r="B328" s="25" t="s">
        <v>32</v>
      </c>
      <c r="C328" s="26" t="s">
        <v>986</v>
      </c>
      <c r="D328" s="26" t="s">
        <v>987</v>
      </c>
      <c r="E328" s="27" t="s">
        <v>988</v>
      </c>
      <c r="F328" s="25" t="s">
        <v>41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1</v>
      </c>
      <c r="N328" s="28" t="s">
        <v>989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5">
        <v>1</v>
      </c>
      <c r="W328" s="28" t="s">
        <v>989</v>
      </c>
      <c r="X328" s="25">
        <v>0</v>
      </c>
      <c r="Y328" s="29">
        <v>16504.34</v>
      </c>
    </row>
    <row r="329" spans="1:25" s="30" customFormat="1" x14ac:dyDescent="0.25">
      <c r="A329" s="24"/>
      <c r="B329" s="25" t="s">
        <v>32</v>
      </c>
      <c r="C329" s="26" t="s">
        <v>990</v>
      </c>
      <c r="D329" s="26" t="s">
        <v>991</v>
      </c>
      <c r="E329" s="27" t="s">
        <v>992</v>
      </c>
      <c r="F329" s="25" t="s">
        <v>41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1</v>
      </c>
      <c r="N329" s="28" t="s">
        <v>989</v>
      </c>
      <c r="O329" s="25">
        <v>0</v>
      </c>
      <c r="P329" s="25">
        <v>0</v>
      </c>
      <c r="Q329" s="25">
        <v>0</v>
      </c>
      <c r="R329" s="25">
        <v>0</v>
      </c>
      <c r="S329" s="25">
        <v>0</v>
      </c>
      <c r="T329" s="25">
        <v>0</v>
      </c>
      <c r="U329" s="25">
        <v>0</v>
      </c>
      <c r="V329" s="25">
        <v>1</v>
      </c>
      <c r="W329" s="28" t="s">
        <v>989</v>
      </c>
      <c r="X329" s="25">
        <v>0</v>
      </c>
      <c r="Y329" s="29">
        <v>16504.34</v>
      </c>
    </row>
    <row r="330" spans="1:25" s="30" customFormat="1" x14ac:dyDescent="0.25">
      <c r="A330" s="24"/>
      <c r="B330" s="25" t="s">
        <v>32</v>
      </c>
      <c r="C330" s="26" t="s">
        <v>993</v>
      </c>
      <c r="D330" s="26" t="s">
        <v>994</v>
      </c>
      <c r="E330" s="27" t="s">
        <v>995</v>
      </c>
      <c r="F330" s="25" t="s">
        <v>45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1</v>
      </c>
      <c r="N330" s="28" t="s">
        <v>411</v>
      </c>
      <c r="O330" s="25">
        <v>0</v>
      </c>
      <c r="P330" s="25">
        <v>0</v>
      </c>
      <c r="Q330" s="25">
        <v>0</v>
      </c>
      <c r="R330" s="25">
        <v>0</v>
      </c>
      <c r="S330" s="25">
        <v>0</v>
      </c>
      <c r="T330" s="25">
        <v>0</v>
      </c>
      <c r="U330" s="25">
        <v>0</v>
      </c>
      <c r="V330" s="25">
        <v>1</v>
      </c>
      <c r="W330" s="28" t="s">
        <v>411</v>
      </c>
      <c r="X330" s="25">
        <v>0</v>
      </c>
      <c r="Y330" s="29">
        <v>24039.24</v>
      </c>
    </row>
    <row r="331" spans="1:25" s="30" customFormat="1" x14ac:dyDescent="0.25">
      <c r="A331" s="24"/>
      <c r="B331" s="25" t="s">
        <v>32</v>
      </c>
      <c r="C331" s="26" t="s">
        <v>996</v>
      </c>
      <c r="D331" s="26" t="s">
        <v>997</v>
      </c>
      <c r="E331" s="27" t="s">
        <v>998</v>
      </c>
      <c r="F331" s="25" t="s">
        <v>99</v>
      </c>
      <c r="G331" s="25">
        <v>0</v>
      </c>
      <c r="H331" s="25">
        <v>0</v>
      </c>
      <c r="I331" s="25">
        <v>0</v>
      </c>
      <c r="J331" s="25">
        <v>1</v>
      </c>
      <c r="K331" s="25">
        <v>0</v>
      </c>
      <c r="L331" s="25">
        <v>0</v>
      </c>
      <c r="M331" s="25">
        <v>0</v>
      </c>
      <c r="N331" s="28" t="s">
        <v>37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1</v>
      </c>
      <c r="W331" s="28" t="s">
        <v>37</v>
      </c>
      <c r="X331" s="25">
        <v>0</v>
      </c>
      <c r="Y331" s="29">
        <v>98791.76</v>
      </c>
    </row>
    <row r="332" spans="1:25" s="30" customFormat="1" x14ac:dyDescent="0.25">
      <c r="A332" s="24"/>
      <c r="B332" s="25" t="s">
        <v>32</v>
      </c>
      <c r="C332" s="26" t="s">
        <v>999</v>
      </c>
      <c r="D332" s="26" t="s">
        <v>1000</v>
      </c>
      <c r="E332" s="27" t="s">
        <v>1001</v>
      </c>
      <c r="F332" s="25" t="s">
        <v>99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1</v>
      </c>
      <c r="N332" s="28" t="s">
        <v>506</v>
      </c>
      <c r="O332" s="25">
        <v>0</v>
      </c>
      <c r="P332" s="25">
        <v>0</v>
      </c>
      <c r="Q332" s="25">
        <v>0</v>
      </c>
      <c r="R332" s="25">
        <v>0</v>
      </c>
      <c r="S332" s="25">
        <v>0</v>
      </c>
      <c r="T332" s="25">
        <v>0</v>
      </c>
      <c r="U332" s="25">
        <v>0</v>
      </c>
      <c r="V332" s="25">
        <v>1</v>
      </c>
      <c r="W332" s="28" t="s">
        <v>506</v>
      </c>
      <c r="X332" s="25">
        <v>0</v>
      </c>
      <c r="Y332" s="29">
        <v>21211.18</v>
      </c>
    </row>
    <row r="333" spans="1:25" s="30" customFormat="1" x14ac:dyDescent="0.25">
      <c r="A333" s="24"/>
      <c r="B333" s="25" t="s">
        <v>32</v>
      </c>
      <c r="C333" s="26" t="s">
        <v>1002</v>
      </c>
      <c r="D333" s="26" t="s">
        <v>1003</v>
      </c>
      <c r="E333" s="27" t="s">
        <v>1004</v>
      </c>
      <c r="F333" s="25" t="s">
        <v>45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1</v>
      </c>
      <c r="N333" s="28" t="s">
        <v>506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1</v>
      </c>
      <c r="W333" s="28" t="s">
        <v>506</v>
      </c>
      <c r="X333" s="25">
        <v>0</v>
      </c>
      <c r="Y333" s="29">
        <v>27507.22</v>
      </c>
    </row>
    <row r="334" spans="1:25" s="30" customFormat="1" x14ac:dyDescent="0.25">
      <c r="A334" s="24"/>
      <c r="B334" s="25" t="s">
        <v>32</v>
      </c>
      <c r="C334" s="26" t="s">
        <v>1005</v>
      </c>
      <c r="D334" s="26" t="s">
        <v>1006</v>
      </c>
      <c r="E334" s="27" t="s">
        <v>1007</v>
      </c>
      <c r="F334" s="25" t="s">
        <v>92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1</v>
      </c>
      <c r="N334" s="28" t="s">
        <v>403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1</v>
      </c>
      <c r="W334" s="28" t="s">
        <v>403</v>
      </c>
      <c r="X334" s="25">
        <v>0</v>
      </c>
      <c r="Y334" s="29">
        <v>22625.200000000001</v>
      </c>
    </row>
    <row r="335" spans="1:25" s="30" customFormat="1" x14ac:dyDescent="0.25">
      <c r="A335" s="24"/>
      <c r="B335" s="25" t="s">
        <v>32</v>
      </c>
      <c r="C335" s="26" t="s">
        <v>1008</v>
      </c>
      <c r="D335" s="26" t="s">
        <v>1009</v>
      </c>
      <c r="E335" s="27" t="s">
        <v>1010</v>
      </c>
      <c r="F335" s="25" t="s">
        <v>67</v>
      </c>
      <c r="G335" s="25">
        <v>0</v>
      </c>
      <c r="H335" s="25">
        <v>0</v>
      </c>
      <c r="I335" s="25">
        <v>0</v>
      </c>
      <c r="J335" s="25">
        <v>1</v>
      </c>
      <c r="K335" s="25">
        <v>0</v>
      </c>
      <c r="L335" s="25">
        <v>0</v>
      </c>
      <c r="M335" s="25">
        <v>0</v>
      </c>
      <c r="N335" s="28" t="s">
        <v>37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1</v>
      </c>
      <c r="W335" s="28" t="s">
        <v>37</v>
      </c>
      <c r="X335" s="25">
        <v>0</v>
      </c>
      <c r="Y335" s="29">
        <v>63013.18</v>
      </c>
    </row>
    <row r="336" spans="1:25" s="30" customFormat="1" x14ac:dyDescent="0.25">
      <c r="A336" s="24"/>
      <c r="B336" s="25" t="s">
        <v>32</v>
      </c>
      <c r="C336" s="26" t="s">
        <v>1011</v>
      </c>
      <c r="D336" s="26" t="s">
        <v>1012</v>
      </c>
      <c r="E336" s="27" t="s">
        <v>1013</v>
      </c>
      <c r="F336" s="25" t="s">
        <v>92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1</v>
      </c>
      <c r="N336" s="28" t="s">
        <v>457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1</v>
      </c>
      <c r="W336" s="28" t="s">
        <v>457</v>
      </c>
      <c r="X336" s="25">
        <v>0</v>
      </c>
      <c r="Y336" s="29">
        <v>25453.35</v>
      </c>
    </row>
    <row r="337" spans="1:25" s="30" customFormat="1" x14ac:dyDescent="0.25">
      <c r="A337" s="24"/>
      <c r="B337" s="25" t="s">
        <v>32</v>
      </c>
      <c r="C337" s="26" t="s">
        <v>1014</v>
      </c>
      <c r="D337" s="26" t="s">
        <v>1015</v>
      </c>
      <c r="E337" s="27" t="s">
        <v>1016</v>
      </c>
      <c r="F337" s="25" t="s">
        <v>36</v>
      </c>
      <c r="G337" s="25">
        <v>0</v>
      </c>
      <c r="H337" s="25">
        <v>0</v>
      </c>
      <c r="I337" s="25">
        <v>0</v>
      </c>
      <c r="J337" s="25">
        <v>1</v>
      </c>
      <c r="K337" s="25">
        <v>0</v>
      </c>
      <c r="L337" s="25">
        <v>0</v>
      </c>
      <c r="M337" s="25">
        <v>0</v>
      </c>
      <c r="N337" s="28" t="s">
        <v>37</v>
      </c>
      <c r="O337" s="25">
        <v>0</v>
      </c>
      <c r="P337" s="25">
        <v>0</v>
      </c>
      <c r="Q337" s="25">
        <v>0</v>
      </c>
      <c r="R337" s="25">
        <v>0</v>
      </c>
      <c r="S337" s="25">
        <v>0</v>
      </c>
      <c r="T337" s="25">
        <v>0</v>
      </c>
      <c r="U337" s="25">
        <v>0</v>
      </c>
      <c r="V337" s="25">
        <v>1</v>
      </c>
      <c r="W337" s="28" t="s">
        <v>37</v>
      </c>
      <c r="X337" s="25">
        <v>0</v>
      </c>
      <c r="Y337" s="29">
        <v>35058.79</v>
      </c>
    </row>
    <row r="338" spans="1:25" s="30" customFormat="1" x14ac:dyDescent="0.25">
      <c r="A338" s="24"/>
      <c r="B338" s="25" t="s">
        <v>32</v>
      </c>
      <c r="C338" s="26" t="s">
        <v>1017</v>
      </c>
      <c r="D338" s="26" t="s">
        <v>1018</v>
      </c>
      <c r="E338" s="27" t="s">
        <v>1019</v>
      </c>
      <c r="F338" s="25" t="s">
        <v>67</v>
      </c>
      <c r="G338" s="25">
        <v>0</v>
      </c>
      <c r="H338" s="25">
        <v>0</v>
      </c>
      <c r="I338" s="25">
        <v>0</v>
      </c>
      <c r="J338" s="25">
        <v>1</v>
      </c>
      <c r="K338" s="25">
        <v>0</v>
      </c>
      <c r="L338" s="25">
        <v>0</v>
      </c>
      <c r="M338" s="25">
        <v>0</v>
      </c>
      <c r="N338" s="28" t="s">
        <v>37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1</v>
      </c>
      <c r="W338" s="28" t="s">
        <v>37</v>
      </c>
      <c r="X338" s="25">
        <v>0</v>
      </c>
      <c r="Y338" s="29">
        <v>35058.79</v>
      </c>
    </row>
    <row r="339" spans="1:25" s="30" customFormat="1" x14ac:dyDescent="0.25">
      <c r="A339" s="24"/>
      <c r="B339" s="25" t="s">
        <v>32</v>
      </c>
      <c r="C339" s="26" t="s">
        <v>1020</v>
      </c>
      <c r="D339" s="26" t="s">
        <v>1021</v>
      </c>
      <c r="E339" s="27" t="s">
        <v>1022</v>
      </c>
      <c r="F339" s="25" t="s">
        <v>99</v>
      </c>
      <c r="G339" s="25">
        <v>0</v>
      </c>
      <c r="H339" s="25">
        <v>0</v>
      </c>
      <c r="I339" s="25">
        <v>0</v>
      </c>
      <c r="J339" s="25">
        <v>1</v>
      </c>
      <c r="K339" s="25">
        <v>0</v>
      </c>
      <c r="L339" s="25">
        <v>0</v>
      </c>
      <c r="M339" s="25">
        <v>0</v>
      </c>
      <c r="N339" s="28" t="s">
        <v>37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1</v>
      </c>
      <c r="W339" s="28" t="s">
        <v>37</v>
      </c>
      <c r="X339" s="25">
        <v>0</v>
      </c>
      <c r="Y339" s="29">
        <v>98791.76</v>
      </c>
    </row>
    <row r="340" spans="1:25" s="30" customFormat="1" x14ac:dyDescent="0.25">
      <c r="A340" s="24"/>
      <c r="B340" s="25" t="s">
        <v>32</v>
      </c>
      <c r="C340" s="26" t="s">
        <v>1023</v>
      </c>
      <c r="D340" s="26" t="s">
        <v>1024</v>
      </c>
      <c r="E340" s="27" t="s">
        <v>1025</v>
      </c>
      <c r="F340" s="25" t="s">
        <v>36</v>
      </c>
      <c r="G340" s="25">
        <v>0</v>
      </c>
      <c r="H340" s="25">
        <v>0</v>
      </c>
      <c r="I340" s="25">
        <v>0</v>
      </c>
      <c r="J340" s="25">
        <v>1</v>
      </c>
      <c r="K340" s="25">
        <v>0</v>
      </c>
      <c r="L340" s="25">
        <v>0</v>
      </c>
      <c r="M340" s="25">
        <v>0</v>
      </c>
      <c r="N340" s="28" t="s">
        <v>37</v>
      </c>
      <c r="O340" s="25">
        <v>0</v>
      </c>
      <c r="P340" s="25">
        <v>0</v>
      </c>
      <c r="Q340" s="25">
        <v>0</v>
      </c>
      <c r="R340" s="25">
        <v>0</v>
      </c>
      <c r="S340" s="25">
        <v>0</v>
      </c>
      <c r="T340" s="25">
        <v>0</v>
      </c>
      <c r="U340" s="25">
        <v>0</v>
      </c>
      <c r="V340" s="25">
        <v>1</v>
      </c>
      <c r="W340" s="28" t="s">
        <v>37</v>
      </c>
      <c r="X340" s="25">
        <v>0</v>
      </c>
      <c r="Y340" s="29">
        <v>35510.1</v>
      </c>
    </row>
    <row r="341" spans="1:25" s="30" customFormat="1" x14ac:dyDescent="0.25">
      <c r="A341" s="24"/>
      <c r="B341" s="25" t="s">
        <v>32</v>
      </c>
      <c r="C341" s="26" t="s">
        <v>1026</v>
      </c>
      <c r="D341" s="26" t="s">
        <v>1027</v>
      </c>
      <c r="E341" s="27" t="s">
        <v>1028</v>
      </c>
      <c r="F341" s="25" t="s">
        <v>92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1</v>
      </c>
      <c r="N341" s="28" t="s">
        <v>457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1</v>
      </c>
      <c r="W341" s="28" t="s">
        <v>457</v>
      </c>
      <c r="X341" s="25">
        <v>0</v>
      </c>
      <c r="Y341" s="29">
        <v>25453.35</v>
      </c>
    </row>
    <row r="342" spans="1:25" s="30" customFormat="1" x14ac:dyDescent="0.25">
      <c r="A342" s="24"/>
      <c r="B342" s="25" t="s">
        <v>32</v>
      </c>
      <c r="C342" s="26" t="s">
        <v>1029</v>
      </c>
      <c r="D342" s="26" t="s">
        <v>1030</v>
      </c>
      <c r="E342" s="27" t="s">
        <v>1031</v>
      </c>
      <c r="F342" s="25" t="s">
        <v>36</v>
      </c>
      <c r="G342" s="25">
        <v>0</v>
      </c>
      <c r="H342" s="25">
        <v>0</v>
      </c>
      <c r="I342" s="25">
        <v>0</v>
      </c>
      <c r="J342" s="25">
        <v>1</v>
      </c>
      <c r="K342" s="25">
        <v>0</v>
      </c>
      <c r="L342" s="25">
        <v>0</v>
      </c>
      <c r="M342" s="25">
        <v>0</v>
      </c>
      <c r="N342" s="28" t="s">
        <v>37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1</v>
      </c>
      <c r="W342" s="28" t="s">
        <v>37</v>
      </c>
      <c r="X342" s="25">
        <v>0</v>
      </c>
      <c r="Y342" s="29">
        <v>36961.160000000003</v>
      </c>
    </row>
    <row r="343" spans="1:25" s="30" customFormat="1" x14ac:dyDescent="0.25">
      <c r="A343" s="24"/>
      <c r="B343" s="25" t="s">
        <v>32</v>
      </c>
      <c r="C343" s="26" t="s">
        <v>1032</v>
      </c>
      <c r="D343" s="26" t="s">
        <v>1033</v>
      </c>
      <c r="E343" s="27" t="s">
        <v>1034</v>
      </c>
      <c r="F343" s="25" t="s">
        <v>36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1</v>
      </c>
      <c r="N343" s="28" t="s">
        <v>407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1</v>
      </c>
      <c r="W343" s="28" t="s">
        <v>407</v>
      </c>
      <c r="X343" s="25">
        <v>0</v>
      </c>
      <c r="Y343" s="29">
        <v>20790.25</v>
      </c>
    </row>
    <row r="344" spans="1:25" s="30" customFormat="1" x14ac:dyDescent="0.25">
      <c r="A344" s="24"/>
      <c r="B344" s="25" t="s">
        <v>32</v>
      </c>
      <c r="C344" s="26" t="s">
        <v>1035</v>
      </c>
      <c r="D344" s="26" t="s">
        <v>1036</v>
      </c>
      <c r="E344" s="27" t="s">
        <v>1037</v>
      </c>
      <c r="F344" s="25" t="s">
        <v>36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8" t="s">
        <v>37</v>
      </c>
      <c r="O344" s="25">
        <v>0</v>
      </c>
      <c r="P344" s="25">
        <v>0</v>
      </c>
      <c r="Q344" s="25">
        <v>0</v>
      </c>
      <c r="R344" s="25">
        <v>0</v>
      </c>
      <c r="S344" s="25">
        <v>1</v>
      </c>
      <c r="T344" s="25">
        <v>0</v>
      </c>
      <c r="U344" s="25">
        <v>0</v>
      </c>
      <c r="V344" s="25">
        <v>1</v>
      </c>
      <c r="W344" s="28" t="s">
        <v>37</v>
      </c>
      <c r="X344" s="25">
        <v>0</v>
      </c>
      <c r="Y344" s="29">
        <v>84590.88</v>
      </c>
    </row>
    <row r="345" spans="1:25" s="30" customFormat="1" x14ac:dyDescent="0.25">
      <c r="A345" s="24"/>
      <c r="B345" s="25" t="s">
        <v>32</v>
      </c>
      <c r="C345" s="26" t="s">
        <v>1038</v>
      </c>
      <c r="D345" s="26" t="s">
        <v>1039</v>
      </c>
      <c r="E345" s="27" t="s">
        <v>1040</v>
      </c>
      <c r="F345" s="25" t="s">
        <v>92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1</v>
      </c>
      <c r="N345" s="28" t="s">
        <v>506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1</v>
      </c>
      <c r="W345" s="28" t="s">
        <v>506</v>
      </c>
      <c r="X345" s="25">
        <v>0</v>
      </c>
      <c r="Y345" s="29">
        <v>21211.13</v>
      </c>
    </row>
    <row r="346" spans="1:25" s="30" customFormat="1" x14ac:dyDescent="0.25">
      <c r="A346" s="24"/>
      <c r="B346" s="25" t="s">
        <v>32</v>
      </c>
      <c r="C346" s="26" t="s">
        <v>1041</v>
      </c>
      <c r="D346" s="26" t="s">
        <v>1042</v>
      </c>
      <c r="E346" s="27" t="s">
        <v>1043</v>
      </c>
      <c r="F346" s="25" t="s">
        <v>67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1</v>
      </c>
      <c r="N346" s="28" t="s">
        <v>407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1</v>
      </c>
      <c r="W346" s="28" t="s">
        <v>407</v>
      </c>
      <c r="X346" s="25">
        <v>0</v>
      </c>
      <c r="Y346" s="29">
        <v>36676.25</v>
      </c>
    </row>
    <row r="347" spans="1:25" s="30" customFormat="1" x14ac:dyDescent="0.25">
      <c r="A347" s="24"/>
      <c r="B347" s="25" t="s">
        <v>32</v>
      </c>
      <c r="C347" s="26" t="s">
        <v>1044</v>
      </c>
      <c r="D347" s="26" t="s">
        <v>1045</v>
      </c>
      <c r="E347" s="27" t="s">
        <v>1046</v>
      </c>
      <c r="F347" s="25" t="s">
        <v>67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1</v>
      </c>
      <c r="N347" s="28" t="s">
        <v>506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1</v>
      </c>
      <c r="W347" s="28" t="s">
        <v>506</v>
      </c>
      <c r="X347" s="25">
        <v>0</v>
      </c>
      <c r="Y347" s="29">
        <v>21211.13</v>
      </c>
    </row>
    <row r="348" spans="1:25" s="30" customFormat="1" x14ac:dyDescent="0.25">
      <c r="A348" s="24"/>
      <c r="B348" s="25" t="s">
        <v>32</v>
      </c>
      <c r="C348" s="26" t="s">
        <v>1047</v>
      </c>
      <c r="D348" s="26" t="s">
        <v>1048</v>
      </c>
      <c r="E348" s="27" t="s">
        <v>1049</v>
      </c>
      <c r="F348" s="25" t="s">
        <v>36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1</v>
      </c>
      <c r="N348" s="28" t="s">
        <v>407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1</v>
      </c>
      <c r="W348" s="28" t="s">
        <v>407</v>
      </c>
      <c r="X348" s="25">
        <v>0</v>
      </c>
      <c r="Y348" s="29">
        <v>31785</v>
      </c>
    </row>
    <row r="349" spans="1:25" s="30" customFormat="1" x14ac:dyDescent="0.25">
      <c r="A349" s="24"/>
      <c r="B349" s="25" t="s">
        <v>32</v>
      </c>
      <c r="C349" s="26" t="s">
        <v>1050</v>
      </c>
      <c r="D349" s="26" t="s">
        <v>1051</v>
      </c>
      <c r="E349" s="27" t="s">
        <v>1052</v>
      </c>
      <c r="F349" s="25" t="s">
        <v>67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1</v>
      </c>
      <c r="N349" s="28" t="s">
        <v>407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1</v>
      </c>
      <c r="W349" s="28" t="s">
        <v>407</v>
      </c>
      <c r="X349" s="25">
        <v>0</v>
      </c>
      <c r="Y349" s="29">
        <v>23607.33</v>
      </c>
    </row>
    <row r="350" spans="1:25" s="30" customFormat="1" x14ac:dyDescent="0.25">
      <c r="A350" s="24"/>
      <c r="B350" s="25" t="s">
        <v>32</v>
      </c>
      <c r="C350" s="26" t="s">
        <v>1053</v>
      </c>
      <c r="D350" s="26" t="s">
        <v>1054</v>
      </c>
      <c r="E350" s="27" t="s">
        <v>1055</v>
      </c>
      <c r="F350" s="25" t="s">
        <v>41</v>
      </c>
      <c r="G350" s="25">
        <v>0</v>
      </c>
      <c r="H350" s="25">
        <v>0</v>
      </c>
      <c r="I350" s="25">
        <v>0</v>
      </c>
      <c r="J350" s="25">
        <v>1</v>
      </c>
      <c r="K350" s="25">
        <v>0</v>
      </c>
      <c r="L350" s="25">
        <v>0</v>
      </c>
      <c r="M350" s="25">
        <v>0</v>
      </c>
      <c r="N350" s="28" t="s">
        <v>37</v>
      </c>
      <c r="O350" s="25">
        <v>0</v>
      </c>
      <c r="P350" s="25">
        <v>0</v>
      </c>
      <c r="Q350" s="25">
        <v>0</v>
      </c>
      <c r="R350" s="25">
        <v>0</v>
      </c>
      <c r="S350" s="25">
        <v>0</v>
      </c>
      <c r="T350" s="25">
        <v>0</v>
      </c>
      <c r="U350" s="25">
        <v>0</v>
      </c>
      <c r="V350" s="25">
        <v>1</v>
      </c>
      <c r="W350" s="28" t="s">
        <v>37</v>
      </c>
      <c r="X350" s="25">
        <v>0</v>
      </c>
      <c r="Y350" s="29">
        <v>8821.7800000000007</v>
      </c>
    </row>
    <row r="351" spans="1:25" s="30" customFormat="1" x14ac:dyDescent="0.25">
      <c r="A351" s="24"/>
      <c r="B351" s="25" t="s">
        <v>32</v>
      </c>
      <c r="C351" s="26" t="s">
        <v>1056</v>
      </c>
      <c r="D351" s="26" t="s">
        <v>1057</v>
      </c>
      <c r="E351" s="27" t="s">
        <v>1058</v>
      </c>
      <c r="F351" s="25" t="s">
        <v>67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8" t="s">
        <v>37</v>
      </c>
      <c r="O351" s="25">
        <v>0</v>
      </c>
      <c r="P351" s="25">
        <v>0</v>
      </c>
      <c r="Q351" s="25">
        <v>0</v>
      </c>
      <c r="R351" s="25">
        <v>0</v>
      </c>
      <c r="S351" s="25">
        <v>1</v>
      </c>
      <c r="T351" s="25">
        <v>0</v>
      </c>
      <c r="U351" s="25">
        <v>0</v>
      </c>
      <c r="V351" s="25">
        <v>1</v>
      </c>
      <c r="W351" s="28" t="s">
        <v>37</v>
      </c>
      <c r="X351" s="25">
        <v>0</v>
      </c>
      <c r="Y351" s="29">
        <v>35351.96</v>
      </c>
    </row>
    <row r="352" spans="1:25" x14ac:dyDescent="0.25">
      <c r="B352" s="32" t="s">
        <v>1059</v>
      </c>
      <c r="C352" s="33">
        <f>COUNTA(Tabla118[RFC])</f>
        <v>336</v>
      </c>
      <c r="D352" s="34"/>
      <c r="F352" s="34"/>
      <c r="G352" s="19"/>
      <c r="H352" s="35"/>
      <c r="I352" s="35"/>
      <c r="J352" s="35"/>
      <c r="K352" s="35"/>
      <c r="L352" s="35"/>
      <c r="M352" s="35"/>
      <c r="N352" s="35"/>
      <c r="O352" s="34"/>
      <c r="P352" s="34"/>
      <c r="Q352" s="34"/>
      <c r="R352" s="34"/>
      <c r="S352" s="34"/>
      <c r="T352" s="34"/>
      <c r="U352" s="34"/>
      <c r="V352" s="63" t="s">
        <v>1060</v>
      </c>
      <c r="W352" s="63"/>
      <c r="X352" s="63"/>
      <c r="Y352" s="36">
        <f>+SUM(Y16:Y351)</f>
        <v>15582430.700000027</v>
      </c>
    </row>
    <row r="353" spans="2:25" x14ac:dyDescent="0.25">
      <c r="B353" s="37"/>
      <c r="C353" s="38"/>
      <c r="D353" s="38"/>
      <c r="E353" s="39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40"/>
    </row>
    <row r="354" spans="2:25" x14ac:dyDescent="0.25">
      <c r="B354" s="41" t="s">
        <v>1061</v>
      </c>
      <c r="C354" s="19"/>
      <c r="D354" s="19"/>
      <c r="E354" s="42"/>
      <c r="F354" s="19"/>
      <c r="G354" s="19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</row>
    <row r="355" spans="2:25" x14ac:dyDescent="0.25">
      <c r="B355" s="41" t="s">
        <v>1062</v>
      </c>
      <c r="C355" s="19"/>
      <c r="D355" s="19"/>
      <c r="E355" s="42"/>
      <c r="F355" s="19"/>
      <c r="G355" s="19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</row>
    <row r="356" spans="2:25" x14ac:dyDescent="0.25">
      <c r="B356" s="64" t="s">
        <v>1063</v>
      </c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6"/>
    </row>
    <row r="357" spans="2:25" x14ac:dyDescent="0.25">
      <c r="B357" s="67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9"/>
    </row>
    <row r="358" spans="2:25" ht="10.5" customHeight="1" x14ac:dyDescent="0.25">
      <c r="B358" s="70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2"/>
    </row>
    <row r="359" spans="2:25" x14ac:dyDescent="0.25">
      <c r="B359" s="44"/>
      <c r="C359" s="45"/>
      <c r="D359" s="46"/>
    </row>
    <row r="360" spans="2:25" x14ac:dyDescent="0.25">
      <c r="B360" s="53" t="str">
        <f>'[1]Caratula Resumen'!C46</f>
        <v>LIC. ARMANDO HERNÁNDEZ TELLO</v>
      </c>
      <c r="C360" s="54"/>
      <c r="D360" s="55"/>
    </row>
    <row r="361" spans="2:25" x14ac:dyDescent="0.25">
      <c r="B361" s="56" t="s">
        <v>1064</v>
      </c>
      <c r="C361" s="57"/>
      <c r="D361" s="58"/>
    </row>
    <row r="362" spans="2:25" x14ac:dyDescent="0.25">
      <c r="B362" s="47"/>
      <c r="C362" s="48"/>
      <c r="D362" s="49"/>
    </row>
    <row r="363" spans="2:25" x14ac:dyDescent="0.25">
      <c r="B363" s="53" t="str">
        <f>'[1]Caratula Resumen'!C49</f>
        <v>DIRECTOR GENERAL DEL CONALEP HIDALGO</v>
      </c>
      <c r="C363" s="54"/>
      <c r="D363" s="55"/>
    </row>
    <row r="364" spans="2:25" ht="8.25" customHeight="1" x14ac:dyDescent="0.25">
      <c r="B364" s="56" t="s">
        <v>1065</v>
      </c>
      <c r="C364" s="57"/>
      <c r="D364" s="58"/>
    </row>
    <row r="365" spans="2:25" ht="12" customHeight="1" x14ac:dyDescent="0.25">
      <c r="B365" s="47"/>
      <c r="C365" s="48"/>
      <c r="D365" s="49"/>
    </row>
    <row r="366" spans="2:25" ht="12.75" customHeight="1" x14ac:dyDescent="0.25">
      <c r="B366" s="53"/>
      <c r="C366" s="54"/>
      <c r="D366" s="55"/>
    </row>
    <row r="367" spans="2:25" ht="8.25" customHeight="1" x14ac:dyDescent="0.25">
      <c r="B367" s="56" t="s">
        <v>1066</v>
      </c>
      <c r="C367" s="57"/>
      <c r="D367" s="58"/>
    </row>
    <row r="368" spans="2:25" x14ac:dyDescent="0.25">
      <c r="B368" s="47"/>
      <c r="C368" s="48"/>
      <c r="D368" s="49"/>
    </row>
    <row r="369" spans="2:25" ht="15" customHeight="1" x14ac:dyDescent="0.25">
      <c r="B369" s="59" t="str">
        <f>'[1]Caratula Resumen'!C55</f>
        <v>San Agustín Tlaxiaca, Hgo. 03 de julio del 2023.</v>
      </c>
      <c r="C369" s="60"/>
      <c r="D369" s="61"/>
    </row>
    <row r="370" spans="2:25" x14ac:dyDescent="0.25">
      <c r="B370" s="56" t="s">
        <v>1067</v>
      </c>
      <c r="C370" s="57"/>
      <c r="D370" s="58"/>
    </row>
    <row r="371" spans="2:25" x14ac:dyDescent="0.25">
      <c r="B371" s="50"/>
      <c r="C371" s="51"/>
      <c r="D371" s="52"/>
    </row>
    <row r="374" spans="2:25" x14ac:dyDescent="0.25"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</row>
    <row r="375" spans="2:25" x14ac:dyDescent="0.25"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</row>
    <row r="376" spans="2:25" x14ac:dyDescent="0.25"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</row>
  </sheetData>
  <sheetProtection algorithmName="SHA-512" hashValue="N0XanS/GolDZS/IpLT+Nq1N7zU364K/Qxs8Lv2RjzOFfalAznuEsyvkWNRvBSNvoAJ9QlWsO61efpKtPbCLw6w==" saltValue="MEDcGoMkDzB6DequZXI6pQ==" spinCount="100000" sheet="1" formatCells="0" formatColumns="0" formatRows="0" insertColumns="0" insertRows="0" insertHyperlinks="0" deleteColumns="0" deleteRows="0" selectLockedCells="1" sort="0" autoFilter="0" pivotTables="0"/>
  <mergeCells count="29"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B364:D364"/>
    <mergeCell ref="W11:W13"/>
    <mergeCell ref="X11:X13"/>
    <mergeCell ref="Y11:Y13"/>
    <mergeCell ref="G12:I12"/>
    <mergeCell ref="J12:L12"/>
    <mergeCell ref="M12:O12"/>
    <mergeCell ref="P12:R12"/>
    <mergeCell ref="S12:U12"/>
    <mergeCell ref="V352:X352"/>
    <mergeCell ref="B356:Y358"/>
    <mergeCell ref="B360:D360"/>
    <mergeCell ref="B361:D361"/>
    <mergeCell ref="B363:D363"/>
    <mergeCell ref="B366:D366"/>
    <mergeCell ref="B367:D367"/>
    <mergeCell ref="B369:D369"/>
    <mergeCell ref="B370:D370"/>
    <mergeCell ref="B374:Y376"/>
  </mergeCells>
  <dataValidations count="1">
    <dataValidation allowBlank="1" showInputMessage="1" showErrorMessage="1" sqref="B8:P8"/>
  </dataValidations>
  <printOptions horizontalCentered="1"/>
  <pageMargins left="0.25" right="0.25" top="0.75" bottom="0.75" header="0.3" footer="0.3"/>
  <pageSetup paperSize="131" scale="43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2023-07-03T23:19:31Z</dcterms:created>
  <dcterms:modified xsi:type="dcterms:W3CDTF">2023-07-03T23:35:36Z</dcterms:modified>
</cp:coreProperties>
</file>